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همه‌ی داده‌ها" sheetId="1" r:id="rId1"/>
    <sheet name="نمودار اول" sheetId="2" r:id="rId2"/>
    <sheet name="نمودار دوم" sheetId="4" r:id="rId3"/>
  </sheets>
  <calcPr calcId="145621"/>
</workbook>
</file>

<file path=xl/calcChain.xml><?xml version="1.0" encoding="utf-8"?>
<calcChain xmlns="http://schemas.openxmlformats.org/spreadsheetml/2006/main">
  <c r="F108" i="1" l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E108" i="1"/>
  <c r="E109" i="1"/>
  <c r="E110" i="1"/>
  <c r="D110" i="1"/>
  <c r="D109" i="1"/>
  <c r="D108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D107" i="1"/>
</calcChain>
</file>

<file path=xl/sharedStrings.xml><?xml version="1.0" encoding="utf-8"?>
<sst xmlns="http://schemas.openxmlformats.org/spreadsheetml/2006/main" count="825" uniqueCount="56">
  <si>
    <t>ردیف</t>
  </si>
  <si>
    <t>منبع</t>
  </si>
  <si>
    <t>نوع استخدام</t>
  </si>
  <si>
    <t>سابقه</t>
  </si>
  <si>
    <t>HTML  &amp; CSS</t>
  </si>
  <si>
    <t>Java script</t>
  </si>
  <si>
    <t>Node JS</t>
  </si>
  <si>
    <t>Express JS</t>
  </si>
  <si>
    <t>GIT</t>
  </si>
  <si>
    <t>Docker</t>
  </si>
  <si>
    <t>Python</t>
  </si>
  <si>
    <t>Jira</t>
  </si>
  <si>
    <t>Gitlab</t>
  </si>
  <si>
    <t>کارآموز</t>
  </si>
  <si>
    <t>jobvision</t>
  </si>
  <si>
    <t>حقوق</t>
  </si>
  <si>
    <t>متوسط</t>
  </si>
  <si>
    <t>35-45</t>
  </si>
  <si>
    <t>آشنایی</t>
  </si>
  <si>
    <t>Net core/.Net.</t>
  </si>
  <si>
    <t xml:space="preserve">ASP.Net </t>
  </si>
  <si>
    <t>استخدام</t>
  </si>
  <si>
    <t>SQL Server</t>
  </si>
  <si>
    <t>Scrum</t>
  </si>
  <si>
    <t>Domain Driven Design</t>
  </si>
  <si>
    <t>Agile</t>
  </si>
  <si>
    <t>C#</t>
  </si>
  <si>
    <t>پیشرفته</t>
  </si>
  <si>
    <t>My SQL</t>
  </si>
  <si>
    <t>PHP</t>
  </si>
  <si>
    <t>j Query</t>
  </si>
  <si>
    <t>15-20</t>
  </si>
  <si>
    <t>10-12</t>
  </si>
  <si>
    <t xml:space="preserve"> REST - RESTFUL API</t>
  </si>
  <si>
    <t>Django Framework</t>
  </si>
  <si>
    <t>Postgre SQL</t>
  </si>
  <si>
    <t>Visual Basic</t>
  </si>
  <si>
    <t>Elastic Search</t>
  </si>
  <si>
    <t>quera.org</t>
  </si>
  <si>
    <t>Nosql DB Redis</t>
  </si>
  <si>
    <t>Nosql DB MongoDB</t>
  </si>
  <si>
    <t>RabbitMQ &amp; Kafka</t>
  </si>
  <si>
    <t>40 به بالا</t>
  </si>
  <si>
    <t>React (front end)</t>
  </si>
  <si>
    <t>Go</t>
  </si>
  <si>
    <t>TypeScript</t>
  </si>
  <si>
    <t>laravel Framework</t>
  </si>
  <si>
    <t>OOP</t>
  </si>
  <si>
    <t>e-estekhdam</t>
  </si>
  <si>
    <t>10 تا 25</t>
  </si>
  <si>
    <t>جمع کل</t>
  </si>
  <si>
    <t>جمع به تفکیک</t>
  </si>
  <si>
    <t>کمترین 7م</t>
  </si>
  <si>
    <t>عموما بین 10-25</t>
  </si>
  <si>
    <t>بیشترین 45م</t>
  </si>
  <si>
    <r>
      <t xml:space="preserve">مهارت‌های تخصصی درج شده در آگهی‌های استخدام بک اند
</t>
    </r>
    <r>
      <rPr>
        <sz val="14"/>
        <color theme="1"/>
        <rFont val="B Titr"/>
        <charset val="178"/>
      </rPr>
      <t>تهیه کننده: سعید علی‌بخشی  (</t>
    </r>
    <r>
      <rPr>
        <sz val="14"/>
        <color theme="1"/>
        <rFont val="Calibri"/>
        <family val="2"/>
        <scheme val="minor"/>
      </rPr>
      <t>saiedalibakhshi@gmail.com</t>
    </r>
    <r>
      <rPr>
        <sz val="14"/>
        <color theme="1"/>
        <rFont val="B Titr"/>
        <charset val="17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</si>
</sst>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36"/>
      <color theme="1"/>
      <name val="B Titr"/>
      <charset val="178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0" fontId="0" fillId="0" borderId="4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9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0" xfId="0" applyFill="1" applyBorder="1" applyAlignment="1">
      <alignment horizontal="center" vertical="center" readingOrder="2"/>
    </xf>
    <xf numFmtId="0" fontId="0" fillId="0" borderId="4" xfId="0" applyFill="1" applyBorder="1" applyAlignment="1">
      <alignment horizontal="center" vertical="center" readingOrder="2"/>
    </xf>
    <xf numFmtId="49" fontId="0" fillId="0" borderId="4" xfId="0" applyNumberFormat="1" applyFill="1" applyBorder="1" applyAlignment="1">
      <alignment horizontal="center" vertical="center" readingOrder="2"/>
    </xf>
    <xf numFmtId="16" fontId="0" fillId="0" borderId="4" xfId="0" applyNumberFormat="1" applyFill="1" applyBorder="1" applyAlignment="1">
      <alignment horizontal="center" vertical="center" readingOrder="2"/>
    </xf>
    <xf numFmtId="0" fontId="0" fillId="0" borderId="6" xfId="0" applyFill="1" applyBorder="1" applyAlignment="1">
      <alignment horizontal="center" vertical="center" readingOrder="2"/>
    </xf>
    <xf numFmtId="0" fontId="0" fillId="0" borderId="7" xfId="0" applyFill="1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2" xfId="0" applyBorder="1" applyAlignment="1">
      <alignment horizontal="center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8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0" fillId="0" borderId="0" xfId="0" applyBorder="1" applyAlignment="1">
      <alignment horizontal="center" vertical="center" readingOrder="2"/>
    </xf>
    <xf numFmtId="0" fontId="0" fillId="0" borderId="3" xfId="0" applyBorder="1" applyAlignment="1">
      <alignment horizontal="center" vertical="center" readingOrder="2"/>
    </xf>
    <xf numFmtId="0" fontId="0" fillId="0" borderId="5" xfId="0" applyBorder="1" applyAlignment="1">
      <alignment horizontal="center" vertical="center" readingOrder="2"/>
    </xf>
    <xf numFmtId="0" fontId="0" fillId="0" borderId="6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0" fillId="0" borderId="5" xfId="0" applyBorder="1" applyAlignment="1">
      <alignment horizontal="center" vertical="center" readingOrder="2"/>
    </xf>
    <xf numFmtId="0" fontId="0" fillId="0" borderId="6" xfId="0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readingOrder="2"/>
    </xf>
    <xf numFmtId="0" fontId="3" fillId="0" borderId="6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کل</c:v>
          </c:tx>
          <c:invertIfNegative val="0"/>
          <c:cat>
            <c:strRef>
              <c:f>'همه‌ی داده‌ها'!$D$2:$AI$2</c:f>
              <c:strCache>
                <c:ptCount val="32"/>
                <c:pt idx="0">
                  <c:v>HTML  &amp; CSS</c:v>
                </c:pt>
                <c:pt idx="1">
                  <c:v>Java script</c:v>
                </c:pt>
                <c:pt idx="2">
                  <c:v>TypeScript</c:v>
                </c:pt>
                <c:pt idx="3">
                  <c:v>Visual Basic</c:v>
                </c:pt>
                <c:pt idx="4">
                  <c:v>j Query</c:v>
                </c:pt>
                <c:pt idx="5">
                  <c:v>Node JS</c:v>
                </c:pt>
                <c:pt idx="6">
                  <c:v>Express JS</c:v>
                </c:pt>
                <c:pt idx="7">
                  <c:v>OOP</c:v>
                </c:pt>
                <c:pt idx="8">
                  <c:v>Go</c:v>
                </c:pt>
                <c:pt idx="9">
                  <c:v>C#</c:v>
                </c:pt>
                <c:pt idx="10">
                  <c:v>Python</c:v>
                </c:pt>
                <c:pt idx="11">
                  <c:v>Django Framework</c:v>
                </c:pt>
                <c:pt idx="12">
                  <c:v>PHP</c:v>
                </c:pt>
                <c:pt idx="13">
                  <c:v>laravel Framework</c:v>
                </c:pt>
                <c:pt idx="14">
                  <c:v>React (front end)</c:v>
                </c:pt>
                <c:pt idx="15">
                  <c:v>Net core/.Net.</c:v>
                </c:pt>
                <c:pt idx="16">
                  <c:v>ASP.Net </c:v>
                </c:pt>
                <c:pt idx="17">
                  <c:v>RabbitMQ &amp; Kafka</c:v>
                </c:pt>
                <c:pt idx="18">
                  <c:v>Elastic Search</c:v>
                </c:pt>
                <c:pt idx="19">
                  <c:v>Nosql DB Redis</c:v>
                </c:pt>
                <c:pt idx="20">
                  <c:v>Nosql DB MongoDB</c:v>
                </c:pt>
                <c:pt idx="21">
                  <c:v>My SQL</c:v>
                </c:pt>
                <c:pt idx="22">
                  <c:v>SQL Server</c:v>
                </c:pt>
                <c:pt idx="23">
                  <c:v>Postgre SQL</c:v>
                </c:pt>
                <c:pt idx="24">
                  <c:v>Gitlab</c:v>
                </c:pt>
                <c:pt idx="25">
                  <c:v>Docker</c:v>
                </c:pt>
                <c:pt idx="26">
                  <c:v>Domain Driven Design</c:v>
                </c:pt>
                <c:pt idx="27">
                  <c:v>Jira</c:v>
                </c:pt>
                <c:pt idx="28">
                  <c:v> REST - RESTFUL API</c:v>
                </c:pt>
                <c:pt idx="29">
                  <c:v>GIT</c:v>
                </c:pt>
                <c:pt idx="30">
                  <c:v>Scrum</c:v>
                </c:pt>
                <c:pt idx="31">
                  <c:v>Agile</c:v>
                </c:pt>
              </c:strCache>
            </c:strRef>
          </c:cat>
          <c:val>
            <c:numRef>
              <c:f>'همه‌ی داده‌ها'!$D$107:$AI$107</c:f>
              <c:numCache>
                <c:formatCode>General</c:formatCode>
                <c:ptCount val="32"/>
                <c:pt idx="0">
                  <c:v>21</c:v>
                </c:pt>
                <c:pt idx="1">
                  <c:v>37</c:v>
                </c:pt>
                <c:pt idx="2">
                  <c:v>9</c:v>
                </c:pt>
                <c:pt idx="3">
                  <c:v>1</c:v>
                </c:pt>
                <c:pt idx="4">
                  <c:v>8</c:v>
                </c:pt>
                <c:pt idx="5">
                  <c:v>24</c:v>
                </c:pt>
                <c:pt idx="6">
                  <c:v>7</c:v>
                </c:pt>
                <c:pt idx="7">
                  <c:v>18</c:v>
                </c:pt>
                <c:pt idx="8">
                  <c:v>6</c:v>
                </c:pt>
                <c:pt idx="9">
                  <c:v>16</c:v>
                </c:pt>
                <c:pt idx="10">
                  <c:v>31</c:v>
                </c:pt>
                <c:pt idx="11">
                  <c:v>25</c:v>
                </c:pt>
                <c:pt idx="12">
                  <c:v>25</c:v>
                </c:pt>
                <c:pt idx="13">
                  <c:v>17</c:v>
                </c:pt>
                <c:pt idx="14">
                  <c:v>6</c:v>
                </c:pt>
                <c:pt idx="15">
                  <c:v>18</c:v>
                </c:pt>
                <c:pt idx="16">
                  <c:v>12</c:v>
                </c:pt>
                <c:pt idx="17">
                  <c:v>10</c:v>
                </c:pt>
                <c:pt idx="18">
                  <c:v>7</c:v>
                </c:pt>
                <c:pt idx="19">
                  <c:v>16</c:v>
                </c:pt>
                <c:pt idx="20">
                  <c:v>27</c:v>
                </c:pt>
                <c:pt idx="21">
                  <c:v>20</c:v>
                </c:pt>
                <c:pt idx="22">
                  <c:v>34</c:v>
                </c:pt>
                <c:pt idx="23">
                  <c:v>16</c:v>
                </c:pt>
                <c:pt idx="24">
                  <c:v>4</c:v>
                </c:pt>
                <c:pt idx="25">
                  <c:v>27</c:v>
                </c:pt>
                <c:pt idx="26">
                  <c:v>5</c:v>
                </c:pt>
                <c:pt idx="27">
                  <c:v>1</c:v>
                </c:pt>
                <c:pt idx="28">
                  <c:v>44</c:v>
                </c:pt>
                <c:pt idx="29">
                  <c:v>49</c:v>
                </c:pt>
                <c:pt idx="30">
                  <c:v>12</c:v>
                </c:pt>
                <c:pt idx="31">
                  <c:v>11</c:v>
                </c:pt>
              </c:numCache>
            </c:numRef>
          </c:val>
        </c:ser>
        <c:ser>
          <c:idx val="0"/>
          <c:order val="1"/>
          <c:tx>
            <c:v>پیشرفته</c:v>
          </c:tx>
          <c:invertIfNegative val="0"/>
          <c:cat>
            <c:strRef>
              <c:f>'همه‌ی داده‌ها'!$D$2:$AI$2</c:f>
              <c:strCache>
                <c:ptCount val="32"/>
                <c:pt idx="0">
                  <c:v>HTML  &amp; CSS</c:v>
                </c:pt>
                <c:pt idx="1">
                  <c:v>Java script</c:v>
                </c:pt>
                <c:pt idx="2">
                  <c:v>TypeScript</c:v>
                </c:pt>
                <c:pt idx="3">
                  <c:v>Visual Basic</c:v>
                </c:pt>
                <c:pt idx="4">
                  <c:v>j Query</c:v>
                </c:pt>
                <c:pt idx="5">
                  <c:v>Node JS</c:v>
                </c:pt>
                <c:pt idx="6">
                  <c:v>Express JS</c:v>
                </c:pt>
                <c:pt idx="7">
                  <c:v>OOP</c:v>
                </c:pt>
                <c:pt idx="8">
                  <c:v>Go</c:v>
                </c:pt>
                <c:pt idx="9">
                  <c:v>C#</c:v>
                </c:pt>
                <c:pt idx="10">
                  <c:v>Python</c:v>
                </c:pt>
                <c:pt idx="11">
                  <c:v>Django Framework</c:v>
                </c:pt>
                <c:pt idx="12">
                  <c:v>PHP</c:v>
                </c:pt>
                <c:pt idx="13">
                  <c:v>laravel Framework</c:v>
                </c:pt>
                <c:pt idx="14">
                  <c:v>React (front end)</c:v>
                </c:pt>
                <c:pt idx="15">
                  <c:v>Net core/.Net.</c:v>
                </c:pt>
                <c:pt idx="16">
                  <c:v>ASP.Net </c:v>
                </c:pt>
                <c:pt idx="17">
                  <c:v>RabbitMQ &amp; Kafka</c:v>
                </c:pt>
                <c:pt idx="18">
                  <c:v>Elastic Search</c:v>
                </c:pt>
                <c:pt idx="19">
                  <c:v>Nosql DB Redis</c:v>
                </c:pt>
                <c:pt idx="20">
                  <c:v>Nosql DB MongoDB</c:v>
                </c:pt>
                <c:pt idx="21">
                  <c:v>My SQL</c:v>
                </c:pt>
                <c:pt idx="22">
                  <c:v>SQL Server</c:v>
                </c:pt>
                <c:pt idx="23">
                  <c:v>Postgre SQL</c:v>
                </c:pt>
                <c:pt idx="24">
                  <c:v>Gitlab</c:v>
                </c:pt>
                <c:pt idx="25">
                  <c:v>Docker</c:v>
                </c:pt>
                <c:pt idx="26">
                  <c:v>Domain Driven Design</c:v>
                </c:pt>
                <c:pt idx="27">
                  <c:v>Jira</c:v>
                </c:pt>
                <c:pt idx="28">
                  <c:v> REST - RESTFUL API</c:v>
                </c:pt>
                <c:pt idx="29">
                  <c:v>GIT</c:v>
                </c:pt>
                <c:pt idx="30">
                  <c:v>Scrum</c:v>
                </c:pt>
                <c:pt idx="31">
                  <c:v>Agile</c:v>
                </c:pt>
              </c:strCache>
            </c:strRef>
          </c:cat>
          <c:val>
            <c:numRef>
              <c:f>'همه‌ی داده‌ها'!$D$110:$AI$110</c:f>
              <c:numCache>
                <c:formatCode>General</c:formatCode>
                <c:ptCount val="32"/>
                <c:pt idx="0">
                  <c:v>8</c:v>
                </c:pt>
                <c:pt idx="1">
                  <c:v>18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11</c:v>
                </c:pt>
                <c:pt idx="6">
                  <c:v>6</c:v>
                </c:pt>
                <c:pt idx="7">
                  <c:v>12</c:v>
                </c:pt>
                <c:pt idx="8">
                  <c:v>1</c:v>
                </c:pt>
                <c:pt idx="9">
                  <c:v>12</c:v>
                </c:pt>
                <c:pt idx="10">
                  <c:v>23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</c:v>
                </c:pt>
                <c:pt idx="15">
                  <c:v>10</c:v>
                </c:pt>
                <c:pt idx="16">
                  <c:v>7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10</c:v>
                </c:pt>
                <c:pt idx="22">
                  <c:v>17</c:v>
                </c:pt>
                <c:pt idx="23">
                  <c:v>7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23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v>متوسط</c:v>
          </c:tx>
          <c:invertIfNegative val="0"/>
          <c:cat>
            <c:strRef>
              <c:f>'همه‌ی داده‌ها'!$D$2:$AI$2</c:f>
              <c:strCache>
                <c:ptCount val="32"/>
                <c:pt idx="0">
                  <c:v>HTML  &amp; CSS</c:v>
                </c:pt>
                <c:pt idx="1">
                  <c:v>Java script</c:v>
                </c:pt>
                <c:pt idx="2">
                  <c:v>TypeScript</c:v>
                </c:pt>
                <c:pt idx="3">
                  <c:v>Visual Basic</c:v>
                </c:pt>
                <c:pt idx="4">
                  <c:v>j Query</c:v>
                </c:pt>
                <c:pt idx="5">
                  <c:v>Node JS</c:v>
                </c:pt>
                <c:pt idx="6">
                  <c:v>Express JS</c:v>
                </c:pt>
                <c:pt idx="7">
                  <c:v>OOP</c:v>
                </c:pt>
                <c:pt idx="8">
                  <c:v>Go</c:v>
                </c:pt>
                <c:pt idx="9">
                  <c:v>C#</c:v>
                </c:pt>
                <c:pt idx="10">
                  <c:v>Python</c:v>
                </c:pt>
                <c:pt idx="11">
                  <c:v>Django Framework</c:v>
                </c:pt>
                <c:pt idx="12">
                  <c:v>PHP</c:v>
                </c:pt>
                <c:pt idx="13">
                  <c:v>laravel Framework</c:v>
                </c:pt>
                <c:pt idx="14">
                  <c:v>React (front end)</c:v>
                </c:pt>
                <c:pt idx="15">
                  <c:v>Net core/.Net.</c:v>
                </c:pt>
                <c:pt idx="16">
                  <c:v>ASP.Net </c:v>
                </c:pt>
                <c:pt idx="17">
                  <c:v>RabbitMQ &amp; Kafka</c:v>
                </c:pt>
                <c:pt idx="18">
                  <c:v>Elastic Search</c:v>
                </c:pt>
                <c:pt idx="19">
                  <c:v>Nosql DB Redis</c:v>
                </c:pt>
                <c:pt idx="20">
                  <c:v>Nosql DB MongoDB</c:v>
                </c:pt>
                <c:pt idx="21">
                  <c:v>My SQL</c:v>
                </c:pt>
                <c:pt idx="22">
                  <c:v>SQL Server</c:v>
                </c:pt>
                <c:pt idx="23">
                  <c:v>Postgre SQL</c:v>
                </c:pt>
                <c:pt idx="24">
                  <c:v>Gitlab</c:v>
                </c:pt>
                <c:pt idx="25">
                  <c:v>Docker</c:v>
                </c:pt>
                <c:pt idx="26">
                  <c:v>Domain Driven Design</c:v>
                </c:pt>
                <c:pt idx="27">
                  <c:v>Jira</c:v>
                </c:pt>
                <c:pt idx="28">
                  <c:v> REST - RESTFUL API</c:v>
                </c:pt>
                <c:pt idx="29">
                  <c:v>GIT</c:v>
                </c:pt>
                <c:pt idx="30">
                  <c:v>Scrum</c:v>
                </c:pt>
                <c:pt idx="31">
                  <c:v>Agile</c:v>
                </c:pt>
              </c:strCache>
            </c:strRef>
          </c:cat>
          <c:val>
            <c:numRef>
              <c:f>'همه‌ی داده‌ها'!$D$109:$AI$109</c:f>
              <c:numCache>
                <c:formatCode>General</c:formatCode>
                <c:ptCount val="32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9</c:v>
                </c:pt>
                <c:pt idx="20">
                  <c:v>12</c:v>
                </c:pt>
                <c:pt idx="21">
                  <c:v>9</c:v>
                </c:pt>
                <c:pt idx="22">
                  <c:v>14</c:v>
                </c:pt>
                <c:pt idx="23">
                  <c:v>7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11</c:v>
                </c:pt>
                <c:pt idx="29">
                  <c:v>22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v>آشنایی</c:v>
          </c:tx>
          <c:invertIfNegative val="0"/>
          <c:cat>
            <c:strRef>
              <c:f>'همه‌ی داده‌ها'!$D$2:$AI$2</c:f>
              <c:strCache>
                <c:ptCount val="32"/>
                <c:pt idx="0">
                  <c:v>HTML  &amp; CSS</c:v>
                </c:pt>
                <c:pt idx="1">
                  <c:v>Java script</c:v>
                </c:pt>
                <c:pt idx="2">
                  <c:v>TypeScript</c:v>
                </c:pt>
                <c:pt idx="3">
                  <c:v>Visual Basic</c:v>
                </c:pt>
                <c:pt idx="4">
                  <c:v>j Query</c:v>
                </c:pt>
                <c:pt idx="5">
                  <c:v>Node JS</c:v>
                </c:pt>
                <c:pt idx="6">
                  <c:v>Express JS</c:v>
                </c:pt>
                <c:pt idx="7">
                  <c:v>OOP</c:v>
                </c:pt>
                <c:pt idx="8">
                  <c:v>Go</c:v>
                </c:pt>
                <c:pt idx="9">
                  <c:v>C#</c:v>
                </c:pt>
                <c:pt idx="10">
                  <c:v>Python</c:v>
                </c:pt>
                <c:pt idx="11">
                  <c:v>Django Framework</c:v>
                </c:pt>
                <c:pt idx="12">
                  <c:v>PHP</c:v>
                </c:pt>
                <c:pt idx="13">
                  <c:v>laravel Framework</c:v>
                </c:pt>
                <c:pt idx="14">
                  <c:v>React (front end)</c:v>
                </c:pt>
                <c:pt idx="15">
                  <c:v>Net core/.Net.</c:v>
                </c:pt>
                <c:pt idx="16">
                  <c:v>ASP.Net </c:v>
                </c:pt>
                <c:pt idx="17">
                  <c:v>RabbitMQ &amp; Kafka</c:v>
                </c:pt>
                <c:pt idx="18">
                  <c:v>Elastic Search</c:v>
                </c:pt>
                <c:pt idx="19">
                  <c:v>Nosql DB Redis</c:v>
                </c:pt>
                <c:pt idx="20">
                  <c:v>Nosql DB MongoDB</c:v>
                </c:pt>
                <c:pt idx="21">
                  <c:v>My SQL</c:v>
                </c:pt>
                <c:pt idx="22">
                  <c:v>SQL Server</c:v>
                </c:pt>
                <c:pt idx="23">
                  <c:v>Postgre SQL</c:v>
                </c:pt>
                <c:pt idx="24">
                  <c:v>Gitlab</c:v>
                </c:pt>
                <c:pt idx="25">
                  <c:v>Docker</c:v>
                </c:pt>
                <c:pt idx="26">
                  <c:v>Domain Driven Design</c:v>
                </c:pt>
                <c:pt idx="27">
                  <c:v>Jira</c:v>
                </c:pt>
                <c:pt idx="28">
                  <c:v> REST - RESTFUL API</c:v>
                </c:pt>
                <c:pt idx="29">
                  <c:v>GIT</c:v>
                </c:pt>
                <c:pt idx="30">
                  <c:v>Scrum</c:v>
                </c:pt>
                <c:pt idx="31">
                  <c:v>Agile</c:v>
                </c:pt>
              </c:strCache>
            </c:strRef>
          </c:cat>
          <c:val>
            <c:numRef>
              <c:f>'همه‌ی داده‌ها'!$D$108:$AI$108</c:f>
              <c:numCache>
                <c:formatCode>General</c:formatCode>
                <c:ptCount val="32"/>
                <c:pt idx="0">
                  <c:v>7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10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17</c:v>
                </c:pt>
                <c:pt idx="26">
                  <c:v>5</c:v>
                </c:pt>
                <c:pt idx="27">
                  <c:v>0</c:v>
                </c:pt>
                <c:pt idx="28">
                  <c:v>10</c:v>
                </c:pt>
                <c:pt idx="29">
                  <c:v>12</c:v>
                </c:pt>
                <c:pt idx="30">
                  <c:v>12</c:v>
                </c:pt>
                <c:pt idx="3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86880"/>
        <c:axId val="620775104"/>
      </c:barChart>
      <c:catAx>
        <c:axId val="620986880"/>
        <c:scaling>
          <c:orientation val="minMax"/>
        </c:scaling>
        <c:delete val="0"/>
        <c:axPos val="b"/>
        <c:majorTickMark val="out"/>
        <c:minorTickMark val="none"/>
        <c:tickLblPos val="nextTo"/>
        <c:crossAx val="620775104"/>
        <c:crosses val="autoZero"/>
        <c:auto val="1"/>
        <c:lblAlgn val="ctr"/>
        <c:lblOffset val="100"/>
        <c:noMultiLvlLbl val="0"/>
      </c:catAx>
      <c:valAx>
        <c:axId val="62077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986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پیشرفته</c:v>
          </c:tx>
          <c:spPr>
            <a:solidFill>
              <a:srgbClr val="00B050"/>
            </a:solidFill>
          </c:spPr>
          <c:invertIfNegative val="0"/>
          <c:cat>
            <c:strRef>
              <c:f>'همه‌ی داده‌ها'!$D$2:$AI$2</c:f>
              <c:strCache>
                <c:ptCount val="32"/>
                <c:pt idx="0">
                  <c:v>HTML  &amp; CSS</c:v>
                </c:pt>
                <c:pt idx="1">
                  <c:v>Java script</c:v>
                </c:pt>
                <c:pt idx="2">
                  <c:v>TypeScript</c:v>
                </c:pt>
                <c:pt idx="3">
                  <c:v>Visual Basic</c:v>
                </c:pt>
                <c:pt idx="4">
                  <c:v>j Query</c:v>
                </c:pt>
                <c:pt idx="5">
                  <c:v>Node JS</c:v>
                </c:pt>
                <c:pt idx="6">
                  <c:v>Express JS</c:v>
                </c:pt>
                <c:pt idx="7">
                  <c:v>OOP</c:v>
                </c:pt>
                <c:pt idx="8">
                  <c:v>Go</c:v>
                </c:pt>
                <c:pt idx="9">
                  <c:v>C#</c:v>
                </c:pt>
                <c:pt idx="10">
                  <c:v>Python</c:v>
                </c:pt>
                <c:pt idx="11">
                  <c:v>Django Framework</c:v>
                </c:pt>
                <c:pt idx="12">
                  <c:v>PHP</c:v>
                </c:pt>
                <c:pt idx="13">
                  <c:v>laravel Framework</c:v>
                </c:pt>
                <c:pt idx="14">
                  <c:v>React (front end)</c:v>
                </c:pt>
                <c:pt idx="15">
                  <c:v>Net core/.Net.</c:v>
                </c:pt>
                <c:pt idx="16">
                  <c:v>ASP.Net </c:v>
                </c:pt>
                <c:pt idx="17">
                  <c:v>RabbitMQ &amp; Kafka</c:v>
                </c:pt>
                <c:pt idx="18">
                  <c:v>Elastic Search</c:v>
                </c:pt>
                <c:pt idx="19">
                  <c:v>Nosql DB Redis</c:v>
                </c:pt>
                <c:pt idx="20">
                  <c:v>Nosql DB MongoDB</c:v>
                </c:pt>
                <c:pt idx="21">
                  <c:v>My SQL</c:v>
                </c:pt>
                <c:pt idx="22">
                  <c:v>SQL Server</c:v>
                </c:pt>
                <c:pt idx="23">
                  <c:v>Postgre SQL</c:v>
                </c:pt>
                <c:pt idx="24">
                  <c:v>Gitlab</c:v>
                </c:pt>
                <c:pt idx="25">
                  <c:v>Docker</c:v>
                </c:pt>
                <c:pt idx="26">
                  <c:v>Domain Driven Design</c:v>
                </c:pt>
                <c:pt idx="27">
                  <c:v>Jira</c:v>
                </c:pt>
                <c:pt idx="28">
                  <c:v> REST - RESTFUL API</c:v>
                </c:pt>
                <c:pt idx="29">
                  <c:v>GIT</c:v>
                </c:pt>
                <c:pt idx="30">
                  <c:v>Scrum</c:v>
                </c:pt>
                <c:pt idx="31">
                  <c:v>Agile</c:v>
                </c:pt>
              </c:strCache>
            </c:strRef>
          </c:cat>
          <c:val>
            <c:numRef>
              <c:f>'همه‌ی داده‌ها'!$D$110:$AI$110</c:f>
              <c:numCache>
                <c:formatCode>General</c:formatCode>
                <c:ptCount val="32"/>
                <c:pt idx="0">
                  <c:v>8</c:v>
                </c:pt>
                <c:pt idx="1">
                  <c:v>18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11</c:v>
                </c:pt>
                <c:pt idx="6">
                  <c:v>6</c:v>
                </c:pt>
                <c:pt idx="7">
                  <c:v>12</c:v>
                </c:pt>
                <c:pt idx="8">
                  <c:v>1</c:v>
                </c:pt>
                <c:pt idx="9">
                  <c:v>12</c:v>
                </c:pt>
                <c:pt idx="10">
                  <c:v>23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</c:v>
                </c:pt>
                <c:pt idx="15">
                  <c:v>10</c:v>
                </c:pt>
                <c:pt idx="16">
                  <c:v>7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10</c:v>
                </c:pt>
                <c:pt idx="22">
                  <c:v>17</c:v>
                </c:pt>
                <c:pt idx="23">
                  <c:v>7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23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1"/>
          <c:tx>
            <c:v>متوسط</c:v>
          </c:tx>
          <c:spPr>
            <a:solidFill>
              <a:srgbClr val="FFC000"/>
            </a:solidFill>
          </c:spPr>
          <c:invertIfNegative val="0"/>
          <c:cat>
            <c:strRef>
              <c:f>'همه‌ی داده‌ها'!$D$2:$AI$2</c:f>
              <c:strCache>
                <c:ptCount val="32"/>
                <c:pt idx="0">
                  <c:v>HTML  &amp; CSS</c:v>
                </c:pt>
                <c:pt idx="1">
                  <c:v>Java script</c:v>
                </c:pt>
                <c:pt idx="2">
                  <c:v>TypeScript</c:v>
                </c:pt>
                <c:pt idx="3">
                  <c:v>Visual Basic</c:v>
                </c:pt>
                <c:pt idx="4">
                  <c:v>j Query</c:v>
                </c:pt>
                <c:pt idx="5">
                  <c:v>Node JS</c:v>
                </c:pt>
                <c:pt idx="6">
                  <c:v>Express JS</c:v>
                </c:pt>
                <c:pt idx="7">
                  <c:v>OOP</c:v>
                </c:pt>
                <c:pt idx="8">
                  <c:v>Go</c:v>
                </c:pt>
                <c:pt idx="9">
                  <c:v>C#</c:v>
                </c:pt>
                <c:pt idx="10">
                  <c:v>Python</c:v>
                </c:pt>
                <c:pt idx="11">
                  <c:v>Django Framework</c:v>
                </c:pt>
                <c:pt idx="12">
                  <c:v>PHP</c:v>
                </c:pt>
                <c:pt idx="13">
                  <c:v>laravel Framework</c:v>
                </c:pt>
                <c:pt idx="14">
                  <c:v>React (front end)</c:v>
                </c:pt>
                <c:pt idx="15">
                  <c:v>Net core/.Net.</c:v>
                </c:pt>
                <c:pt idx="16">
                  <c:v>ASP.Net </c:v>
                </c:pt>
                <c:pt idx="17">
                  <c:v>RabbitMQ &amp; Kafka</c:v>
                </c:pt>
                <c:pt idx="18">
                  <c:v>Elastic Search</c:v>
                </c:pt>
                <c:pt idx="19">
                  <c:v>Nosql DB Redis</c:v>
                </c:pt>
                <c:pt idx="20">
                  <c:v>Nosql DB MongoDB</c:v>
                </c:pt>
                <c:pt idx="21">
                  <c:v>My SQL</c:v>
                </c:pt>
                <c:pt idx="22">
                  <c:v>SQL Server</c:v>
                </c:pt>
                <c:pt idx="23">
                  <c:v>Postgre SQL</c:v>
                </c:pt>
                <c:pt idx="24">
                  <c:v>Gitlab</c:v>
                </c:pt>
                <c:pt idx="25">
                  <c:v>Docker</c:v>
                </c:pt>
                <c:pt idx="26">
                  <c:v>Domain Driven Design</c:v>
                </c:pt>
                <c:pt idx="27">
                  <c:v>Jira</c:v>
                </c:pt>
                <c:pt idx="28">
                  <c:v> REST - RESTFUL API</c:v>
                </c:pt>
                <c:pt idx="29">
                  <c:v>GIT</c:v>
                </c:pt>
                <c:pt idx="30">
                  <c:v>Scrum</c:v>
                </c:pt>
                <c:pt idx="31">
                  <c:v>Agile</c:v>
                </c:pt>
              </c:strCache>
            </c:strRef>
          </c:cat>
          <c:val>
            <c:numRef>
              <c:f>'همه‌ی داده‌ها'!$D$109:$AI$109</c:f>
              <c:numCache>
                <c:formatCode>General</c:formatCode>
                <c:ptCount val="32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9</c:v>
                </c:pt>
                <c:pt idx="20">
                  <c:v>12</c:v>
                </c:pt>
                <c:pt idx="21">
                  <c:v>9</c:v>
                </c:pt>
                <c:pt idx="22">
                  <c:v>14</c:v>
                </c:pt>
                <c:pt idx="23">
                  <c:v>7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11</c:v>
                </c:pt>
                <c:pt idx="29">
                  <c:v>22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2"/>
          <c:tx>
            <c:v>آشنایی</c:v>
          </c:tx>
          <c:spPr>
            <a:solidFill>
              <a:schemeClr val="accent4">
                <a:alpha val="87000"/>
              </a:schemeClr>
            </a:solidFill>
          </c:spPr>
          <c:invertIfNegative val="0"/>
          <c:cat>
            <c:strRef>
              <c:f>'همه‌ی داده‌ها'!$D$2:$AI$2</c:f>
              <c:strCache>
                <c:ptCount val="32"/>
                <c:pt idx="0">
                  <c:v>HTML  &amp; CSS</c:v>
                </c:pt>
                <c:pt idx="1">
                  <c:v>Java script</c:v>
                </c:pt>
                <c:pt idx="2">
                  <c:v>TypeScript</c:v>
                </c:pt>
                <c:pt idx="3">
                  <c:v>Visual Basic</c:v>
                </c:pt>
                <c:pt idx="4">
                  <c:v>j Query</c:v>
                </c:pt>
                <c:pt idx="5">
                  <c:v>Node JS</c:v>
                </c:pt>
                <c:pt idx="6">
                  <c:v>Express JS</c:v>
                </c:pt>
                <c:pt idx="7">
                  <c:v>OOP</c:v>
                </c:pt>
                <c:pt idx="8">
                  <c:v>Go</c:v>
                </c:pt>
                <c:pt idx="9">
                  <c:v>C#</c:v>
                </c:pt>
                <c:pt idx="10">
                  <c:v>Python</c:v>
                </c:pt>
                <c:pt idx="11">
                  <c:v>Django Framework</c:v>
                </c:pt>
                <c:pt idx="12">
                  <c:v>PHP</c:v>
                </c:pt>
                <c:pt idx="13">
                  <c:v>laravel Framework</c:v>
                </c:pt>
                <c:pt idx="14">
                  <c:v>React (front end)</c:v>
                </c:pt>
                <c:pt idx="15">
                  <c:v>Net core/.Net.</c:v>
                </c:pt>
                <c:pt idx="16">
                  <c:v>ASP.Net </c:v>
                </c:pt>
                <c:pt idx="17">
                  <c:v>RabbitMQ &amp; Kafka</c:v>
                </c:pt>
                <c:pt idx="18">
                  <c:v>Elastic Search</c:v>
                </c:pt>
                <c:pt idx="19">
                  <c:v>Nosql DB Redis</c:v>
                </c:pt>
                <c:pt idx="20">
                  <c:v>Nosql DB MongoDB</c:v>
                </c:pt>
                <c:pt idx="21">
                  <c:v>My SQL</c:v>
                </c:pt>
                <c:pt idx="22">
                  <c:v>SQL Server</c:v>
                </c:pt>
                <c:pt idx="23">
                  <c:v>Postgre SQL</c:v>
                </c:pt>
                <c:pt idx="24">
                  <c:v>Gitlab</c:v>
                </c:pt>
                <c:pt idx="25">
                  <c:v>Docker</c:v>
                </c:pt>
                <c:pt idx="26">
                  <c:v>Domain Driven Design</c:v>
                </c:pt>
                <c:pt idx="27">
                  <c:v>Jira</c:v>
                </c:pt>
                <c:pt idx="28">
                  <c:v> REST - RESTFUL API</c:v>
                </c:pt>
                <c:pt idx="29">
                  <c:v>GIT</c:v>
                </c:pt>
                <c:pt idx="30">
                  <c:v>Scrum</c:v>
                </c:pt>
                <c:pt idx="31">
                  <c:v>Agile</c:v>
                </c:pt>
              </c:strCache>
            </c:strRef>
          </c:cat>
          <c:val>
            <c:numRef>
              <c:f>'همه‌ی داده‌ها'!$D$108:$AI$108</c:f>
              <c:numCache>
                <c:formatCode>General</c:formatCode>
                <c:ptCount val="32"/>
                <c:pt idx="0">
                  <c:v>7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10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17</c:v>
                </c:pt>
                <c:pt idx="26">
                  <c:v>5</c:v>
                </c:pt>
                <c:pt idx="27">
                  <c:v>0</c:v>
                </c:pt>
                <c:pt idx="28">
                  <c:v>10</c:v>
                </c:pt>
                <c:pt idx="29">
                  <c:v>12</c:v>
                </c:pt>
                <c:pt idx="30">
                  <c:v>12</c:v>
                </c:pt>
                <c:pt idx="3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23904"/>
        <c:axId val="620780288"/>
      </c:barChart>
      <c:catAx>
        <c:axId val="620923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20780288"/>
        <c:crosses val="autoZero"/>
        <c:auto val="1"/>
        <c:lblAlgn val="ctr"/>
        <c:lblOffset val="100"/>
        <c:noMultiLvlLbl val="0"/>
      </c:catAx>
      <c:valAx>
        <c:axId val="62078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923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>
              <a:cs typeface="B Titr" panose="000007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0</xdr:row>
      <xdr:rowOff>10582</xdr:rowOff>
    </xdr:from>
    <xdr:to>
      <xdr:col>2</xdr:col>
      <xdr:colOff>328084</xdr:colOff>
      <xdr:row>0</xdr:row>
      <xdr:rowOff>1481665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3732749" y="10582"/>
          <a:ext cx="1471083" cy="1471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85725</xdr:colOff>
      <xdr:row>39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99483</xdr:colOff>
      <xdr:row>40</xdr:row>
      <xdr:rowOff>75141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0"/>
  <sheetViews>
    <sheetView rightToLeft="1"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0" sqref="K20"/>
    </sheetView>
  </sheetViews>
  <sheetFormatPr defaultRowHeight="15" x14ac:dyDescent="0.25"/>
  <cols>
    <col min="1" max="1" width="9.140625" style="2"/>
    <col min="2" max="2" width="12.7109375" style="2" bestFit="1" customWidth="1"/>
    <col min="3" max="3" width="9.85546875" style="2" bestFit="1" customWidth="1"/>
    <col min="4" max="4" width="9.28515625" style="2" customWidth="1"/>
    <col min="5" max="5" width="10" style="2" bestFit="1" customWidth="1"/>
    <col min="6" max="7" width="10" style="2" customWidth="1"/>
    <col min="8" max="8" width="7.42578125" style="2" bestFit="1" customWidth="1"/>
    <col min="9" max="9" width="8" style="2" bestFit="1" customWidth="1"/>
    <col min="10" max="10" width="9.85546875" style="2" bestFit="1" customWidth="1"/>
    <col min="11" max="12" width="9.85546875" style="2" customWidth="1"/>
    <col min="13" max="13" width="6.28515625" style="2" bestFit="1" customWidth="1"/>
    <col min="14" max="14" width="8" style="2" customWidth="1"/>
    <col min="15" max="15" width="10.85546875" style="2" customWidth="1"/>
    <col min="16" max="16" width="7.7109375" style="2" customWidth="1"/>
    <col min="17" max="17" width="11" style="2" customWidth="1"/>
    <col min="18" max="18" width="7.42578125" style="2" customWidth="1"/>
    <col min="19" max="19" width="6.7109375" style="2" customWidth="1"/>
    <col min="20" max="20" width="8.28515625" style="2" bestFit="1" customWidth="1"/>
    <col min="21" max="21" width="9.85546875" style="2" customWidth="1"/>
    <col min="22" max="22" width="7.7109375" style="2" customWidth="1"/>
    <col min="23" max="23" width="9.28515625" style="2" customWidth="1"/>
    <col min="24" max="24" width="10.42578125" style="2" customWidth="1"/>
    <col min="25" max="25" width="7.42578125" style="2" bestFit="1" customWidth="1"/>
    <col min="26" max="26" width="6.42578125" style="2" customWidth="1"/>
    <col min="27" max="27" width="8.140625" style="2" bestFit="1" customWidth="1"/>
    <col min="28" max="28" width="6.28515625" style="2" bestFit="1" customWidth="1"/>
    <col min="29" max="29" width="7.140625" style="2" bestFit="1" customWidth="1"/>
    <col min="30" max="30" width="8.42578125" style="2" customWidth="1"/>
    <col min="31" max="31" width="6.28515625" style="2" bestFit="1" customWidth="1"/>
    <col min="32" max="32" width="8.28515625" style="2" customWidth="1"/>
    <col min="33" max="33" width="6.28515625" style="2" bestFit="1" customWidth="1"/>
    <col min="34" max="34" width="6.42578125" style="2" bestFit="1" customWidth="1"/>
    <col min="35" max="35" width="5.5703125" style="2" bestFit="1" customWidth="1"/>
    <col min="36" max="36" width="5.28515625" style="2" bestFit="1" customWidth="1"/>
    <col min="37" max="37" width="15.85546875" style="2" bestFit="1" customWidth="1"/>
    <col min="38" max="16384" width="9.140625" style="2"/>
  </cols>
  <sheetData>
    <row r="1" spans="1:37" ht="121.5" customHeight="1" x14ac:dyDescent="0.25">
      <c r="A1" s="24"/>
      <c r="B1" s="24"/>
      <c r="C1" s="24"/>
      <c r="D1" s="31" t="s">
        <v>55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29" customFormat="1" ht="46.5" customHeight="1" x14ac:dyDescent="0.25">
      <c r="A2" s="25" t="s">
        <v>0</v>
      </c>
      <c r="B2" s="25" t="s">
        <v>1</v>
      </c>
      <c r="C2" s="25" t="s">
        <v>2</v>
      </c>
      <c r="D2" s="26" t="s">
        <v>4</v>
      </c>
      <c r="E2" s="26" t="s">
        <v>5</v>
      </c>
      <c r="F2" s="26" t="s">
        <v>45</v>
      </c>
      <c r="G2" s="26" t="s">
        <v>36</v>
      </c>
      <c r="H2" s="26" t="s">
        <v>30</v>
      </c>
      <c r="I2" s="26" t="s">
        <v>6</v>
      </c>
      <c r="J2" s="26" t="s">
        <v>7</v>
      </c>
      <c r="K2" s="26" t="s">
        <v>47</v>
      </c>
      <c r="L2" s="26" t="s">
        <v>44</v>
      </c>
      <c r="M2" s="27" t="s">
        <v>26</v>
      </c>
      <c r="N2" s="26" t="s">
        <v>10</v>
      </c>
      <c r="O2" s="26" t="s">
        <v>34</v>
      </c>
      <c r="P2" s="26" t="s">
        <v>29</v>
      </c>
      <c r="Q2" s="26" t="s">
        <v>46</v>
      </c>
      <c r="R2" s="27" t="s">
        <v>43</v>
      </c>
      <c r="S2" s="26" t="s">
        <v>19</v>
      </c>
      <c r="T2" s="26" t="s">
        <v>20</v>
      </c>
      <c r="U2" s="27" t="s">
        <v>41</v>
      </c>
      <c r="V2" s="26" t="s">
        <v>37</v>
      </c>
      <c r="W2" s="26" t="s">
        <v>39</v>
      </c>
      <c r="X2" s="26" t="s">
        <v>40</v>
      </c>
      <c r="Y2" s="26" t="s">
        <v>28</v>
      </c>
      <c r="Z2" s="26" t="s">
        <v>22</v>
      </c>
      <c r="AA2" s="26" t="s">
        <v>35</v>
      </c>
      <c r="AB2" s="26" t="s">
        <v>12</v>
      </c>
      <c r="AC2" s="26" t="s">
        <v>9</v>
      </c>
      <c r="AD2" s="26" t="s">
        <v>24</v>
      </c>
      <c r="AE2" s="26" t="s">
        <v>11</v>
      </c>
      <c r="AF2" s="26" t="s">
        <v>33</v>
      </c>
      <c r="AG2" s="26" t="s">
        <v>8</v>
      </c>
      <c r="AH2" s="26" t="s">
        <v>23</v>
      </c>
      <c r="AI2" s="26" t="s">
        <v>25</v>
      </c>
      <c r="AJ2" s="26" t="s">
        <v>3</v>
      </c>
      <c r="AK2" s="28" t="s">
        <v>15</v>
      </c>
    </row>
    <row r="3" spans="1:37" x14ac:dyDescent="0.25">
      <c r="A3" s="19">
        <v>1</v>
      </c>
      <c r="B3" s="18" t="s">
        <v>14</v>
      </c>
      <c r="C3" s="18" t="s">
        <v>21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7" t="s">
        <v>27</v>
      </c>
      <c r="O3" s="18" t="s">
        <v>16</v>
      </c>
      <c r="P3" s="18"/>
      <c r="Q3" s="18"/>
      <c r="R3" s="18"/>
      <c r="S3" s="18"/>
      <c r="T3" s="18"/>
      <c r="U3" s="18"/>
      <c r="V3" s="18"/>
      <c r="W3" s="18"/>
      <c r="X3" s="18" t="s">
        <v>16</v>
      </c>
      <c r="Y3" s="18"/>
      <c r="Z3" s="18"/>
      <c r="AA3" s="18"/>
      <c r="AB3" s="18"/>
      <c r="AC3" s="18" t="s">
        <v>18</v>
      </c>
      <c r="AD3" s="18"/>
      <c r="AE3" s="18"/>
      <c r="AF3" s="18"/>
      <c r="AG3" s="18"/>
      <c r="AH3" s="18"/>
      <c r="AI3" s="18"/>
      <c r="AJ3" s="18">
        <v>2</v>
      </c>
      <c r="AK3" s="3" t="s">
        <v>17</v>
      </c>
    </row>
    <row r="4" spans="1:37" x14ac:dyDescent="0.25">
      <c r="A4" s="19">
        <v>2</v>
      </c>
      <c r="B4" s="18" t="s">
        <v>14</v>
      </c>
      <c r="C4" s="18" t="s">
        <v>21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16</v>
      </c>
      <c r="T4" s="18" t="s">
        <v>16</v>
      </c>
      <c r="U4" s="18"/>
      <c r="V4" s="18"/>
      <c r="W4" s="18" t="s">
        <v>16</v>
      </c>
      <c r="X4" s="18"/>
      <c r="Y4" s="18"/>
      <c r="Z4" s="7" t="s">
        <v>27</v>
      </c>
      <c r="AA4" s="18"/>
      <c r="AB4" s="18"/>
      <c r="AC4" s="18"/>
      <c r="AD4" s="18" t="s">
        <v>18</v>
      </c>
      <c r="AE4" s="18"/>
      <c r="AF4" s="7" t="s">
        <v>27</v>
      </c>
      <c r="AG4" s="18"/>
      <c r="AH4" s="18" t="s">
        <v>18</v>
      </c>
      <c r="AI4" s="18" t="s">
        <v>18</v>
      </c>
      <c r="AJ4" s="18">
        <v>5</v>
      </c>
      <c r="AK4" s="3"/>
    </row>
    <row r="5" spans="1:37" x14ac:dyDescent="0.25">
      <c r="A5" s="19">
        <v>3</v>
      </c>
      <c r="B5" s="18" t="s">
        <v>14</v>
      </c>
      <c r="C5" s="18" t="s">
        <v>21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27</v>
      </c>
      <c r="N5" s="18"/>
      <c r="O5" s="18"/>
      <c r="P5" s="18"/>
      <c r="Q5" s="18"/>
      <c r="R5" s="18"/>
      <c r="S5" s="18"/>
      <c r="T5" s="18" t="s">
        <v>16</v>
      </c>
      <c r="U5" s="18"/>
      <c r="V5" s="18"/>
      <c r="W5" s="18"/>
      <c r="X5" s="18"/>
      <c r="Y5" s="18"/>
      <c r="Z5" s="18"/>
      <c r="AA5" s="18" t="s">
        <v>16</v>
      </c>
      <c r="AB5" s="18"/>
      <c r="AC5" s="18"/>
      <c r="AD5" s="18" t="s">
        <v>18</v>
      </c>
      <c r="AE5" s="18"/>
      <c r="AF5" s="7" t="s">
        <v>27</v>
      </c>
      <c r="AG5" s="18" t="s">
        <v>16</v>
      </c>
      <c r="AH5" s="18"/>
      <c r="AI5" s="18" t="s">
        <v>18</v>
      </c>
      <c r="AJ5" s="18"/>
      <c r="AK5" s="3"/>
    </row>
    <row r="6" spans="1:37" x14ac:dyDescent="0.25">
      <c r="A6" s="19">
        <v>4</v>
      </c>
      <c r="B6" s="18" t="s">
        <v>14</v>
      </c>
      <c r="C6" s="18" t="s">
        <v>21</v>
      </c>
      <c r="D6" s="18"/>
      <c r="E6" s="18"/>
      <c r="F6" s="18"/>
      <c r="G6" s="18"/>
      <c r="H6" s="18"/>
      <c r="I6" s="18" t="s">
        <v>16</v>
      </c>
      <c r="J6" s="18"/>
      <c r="K6" s="18"/>
      <c r="L6" s="18"/>
      <c r="M6" s="18"/>
      <c r="N6" s="18" t="s">
        <v>16</v>
      </c>
      <c r="O6" s="18"/>
      <c r="P6" s="18"/>
      <c r="Q6" s="18"/>
      <c r="R6" s="18"/>
      <c r="S6" s="18"/>
      <c r="T6" s="18"/>
      <c r="U6" s="18"/>
      <c r="V6" s="18"/>
      <c r="W6" s="18" t="s">
        <v>16</v>
      </c>
      <c r="X6" s="18" t="s">
        <v>16</v>
      </c>
      <c r="Y6" s="18"/>
      <c r="Z6" s="18"/>
      <c r="AA6" s="18" t="s">
        <v>16</v>
      </c>
      <c r="AB6" s="18"/>
      <c r="AC6" s="18"/>
      <c r="AD6" s="18"/>
      <c r="AE6" s="18"/>
      <c r="AF6" s="18"/>
      <c r="AG6" s="18"/>
      <c r="AH6" s="18"/>
      <c r="AI6" s="18"/>
      <c r="AJ6" s="18">
        <v>3</v>
      </c>
      <c r="AK6" s="3"/>
    </row>
    <row r="7" spans="1:37" x14ac:dyDescent="0.25">
      <c r="A7" s="19">
        <v>5</v>
      </c>
      <c r="B7" s="18" t="s">
        <v>14</v>
      </c>
      <c r="C7" s="18" t="s">
        <v>21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 t="s">
        <v>27</v>
      </c>
      <c r="O7" s="18" t="s">
        <v>27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 t="s">
        <v>16</v>
      </c>
      <c r="AC7" s="18" t="s">
        <v>16</v>
      </c>
      <c r="AD7" s="18"/>
      <c r="AE7" s="18" t="s">
        <v>16</v>
      </c>
      <c r="AF7" s="18"/>
      <c r="AG7" s="18" t="s">
        <v>16</v>
      </c>
      <c r="AH7" s="18" t="s">
        <v>18</v>
      </c>
      <c r="AI7" s="18" t="s">
        <v>18</v>
      </c>
      <c r="AJ7" s="18">
        <v>2</v>
      </c>
      <c r="AK7" s="3"/>
    </row>
    <row r="8" spans="1:37" s="1" customFormat="1" x14ac:dyDescent="0.25">
      <c r="A8" s="19">
        <v>6</v>
      </c>
      <c r="B8" s="7" t="s">
        <v>14</v>
      </c>
      <c r="C8" s="7" t="s">
        <v>21</v>
      </c>
      <c r="D8" s="7" t="s">
        <v>16</v>
      </c>
      <c r="E8" s="7" t="s">
        <v>16</v>
      </c>
      <c r="F8" s="7"/>
      <c r="G8" s="7"/>
      <c r="H8" s="7"/>
      <c r="I8" s="7"/>
      <c r="J8" s="7"/>
      <c r="K8" s="7"/>
      <c r="L8" s="7"/>
      <c r="M8" s="7"/>
      <c r="N8" s="7" t="s">
        <v>16</v>
      </c>
      <c r="O8" s="7"/>
      <c r="P8" s="7" t="s">
        <v>16</v>
      </c>
      <c r="Q8" s="7"/>
      <c r="R8" s="7"/>
      <c r="S8" s="7"/>
      <c r="T8" s="7"/>
      <c r="U8" s="7"/>
      <c r="V8" s="7"/>
      <c r="W8" s="7"/>
      <c r="X8" s="7"/>
      <c r="Y8" s="7" t="s">
        <v>16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>
        <v>4</v>
      </c>
      <c r="AK8" s="8" t="s">
        <v>17</v>
      </c>
    </row>
    <row r="9" spans="1:37" s="1" customFormat="1" x14ac:dyDescent="0.25">
      <c r="A9" s="19">
        <v>7</v>
      </c>
      <c r="B9" s="7" t="s">
        <v>14</v>
      </c>
      <c r="C9" s="7" t="s">
        <v>21</v>
      </c>
      <c r="D9" s="7" t="s">
        <v>18</v>
      </c>
      <c r="E9" s="7" t="s">
        <v>18</v>
      </c>
      <c r="F9" s="7"/>
      <c r="G9" s="7"/>
      <c r="H9" s="7" t="s">
        <v>18</v>
      </c>
      <c r="I9" s="7" t="s">
        <v>27</v>
      </c>
      <c r="J9" s="7" t="s">
        <v>27</v>
      </c>
      <c r="K9" s="7"/>
      <c r="L9" s="7"/>
      <c r="M9" s="7"/>
      <c r="N9" s="7"/>
      <c r="O9" s="7"/>
      <c r="P9" s="7" t="s">
        <v>18</v>
      </c>
      <c r="Q9" s="7" t="s">
        <v>18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 t="s">
        <v>18</v>
      </c>
      <c r="AG9" s="7"/>
      <c r="AH9" s="7"/>
      <c r="AI9" s="7"/>
      <c r="AJ9" s="7">
        <v>4</v>
      </c>
      <c r="AK9" s="8"/>
    </row>
    <row r="10" spans="1:37" s="1" customFormat="1" x14ac:dyDescent="0.25">
      <c r="A10" s="19">
        <v>8</v>
      </c>
      <c r="B10" s="7" t="s">
        <v>14</v>
      </c>
      <c r="C10" s="7" t="s">
        <v>13</v>
      </c>
      <c r="D10" s="7"/>
      <c r="E10" s="7" t="s">
        <v>18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</row>
    <row r="11" spans="1:37" s="1" customFormat="1" x14ac:dyDescent="0.25">
      <c r="A11" s="19">
        <v>9</v>
      </c>
      <c r="B11" s="7" t="s">
        <v>14</v>
      </c>
      <c r="C11" s="7" t="s">
        <v>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 t="s">
        <v>27</v>
      </c>
      <c r="Q11" s="7" t="s">
        <v>27</v>
      </c>
      <c r="R11" s="7"/>
      <c r="S11" s="7"/>
      <c r="T11" s="7"/>
      <c r="U11" s="7"/>
      <c r="V11" s="7"/>
      <c r="W11" s="7"/>
      <c r="X11" s="7"/>
      <c r="Y11" s="7" t="s">
        <v>27</v>
      </c>
      <c r="Z11" s="7"/>
      <c r="AA11" s="7"/>
      <c r="AB11" s="7"/>
      <c r="AC11" s="7" t="s">
        <v>18</v>
      </c>
      <c r="AD11" s="7"/>
      <c r="AE11" s="7"/>
      <c r="AF11" s="7" t="s">
        <v>18</v>
      </c>
      <c r="AG11" s="7"/>
      <c r="AH11" s="7"/>
      <c r="AI11" s="7"/>
      <c r="AJ11" s="7">
        <v>4</v>
      </c>
      <c r="AK11" s="8"/>
    </row>
    <row r="12" spans="1:37" s="1" customFormat="1" x14ac:dyDescent="0.25">
      <c r="A12" s="19">
        <v>10</v>
      </c>
      <c r="B12" s="7" t="s">
        <v>14</v>
      </c>
      <c r="C12" s="7" t="s">
        <v>21</v>
      </c>
      <c r="D12" s="7"/>
      <c r="E12" s="7" t="s">
        <v>16</v>
      </c>
      <c r="F12" s="7"/>
      <c r="G12" s="7"/>
      <c r="H12" s="7"/>
      <c r="I12" s="7" t="s">
        <v>16</v>
      </c>
      <c r="J12" s="7"/>
      <c r="K12" s="7"/>
      <c r="L12" s="7"/>
      <c r="M12" s="7"/>
      <c r="N12" s="7" t="s">
        <v>27</v>
      </c>
      <c r="O12" s="7" t="s">
        <v>27</v>
      </c>
      <c r="P12" s="7" t="s">
        <v>16</v>
      </c>
      <c r="Q12" s="7"/>
      <c r="R12" s="7"/>
      <c r="S12" s="7"/>
      <c r="T12" s="7"/>
      <c r="U12" s="7"/>
      <c r="V12" s="7"/>
      <c r="W12" s="7"/>
      <c r="X12" s="7"/>
      <c r="Y12" s="7" t="s">
        <v>16</v>
      </c>
      <c r="Z12" s="7"/>
      <c r="AA12" s="7" t="s">
        <v>18</v>
      </c>
      <c r="AB12" s="7"/>
      <c r="AC12" s="7" t="s">
        <v>18</v>
      </c>
      <c r="AD12" s="7"/>
      <c r="AE12" s="7"/>
      <c r="AF12" s="7"/>
      <c r="AG12" s="7" t="s">
        <v>16</v>
      </c>
      <c r="AH12" s="7"/>
      <c r="AI12" s="7"/>
      <c r="AJ12" s="7">
        <v>1</v>
      </c>
      <c r="AK12" s="8"/>
    </row>
    <row r="13" spans="1:37" s="1" customFormat="1" x14ac:dyDescent="0.25">
      <c r="A13" s="19">
        <v>11</v>
      </c>
      <c r="B13" s="7" t="s">
        <v>14</v>
      </c>
      <c r="C13" s="7" t="s">
        <v>21</v>
      </c>
      <c r="D13" s="7" t="s">
        <v>27</v>
      </c>
      <c r="E13" s="7" t="s">
        <v>27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 t="s">
        <v>27</v>
      </c>
      <c r="Q13" s="7" t="s">
        <v>27</v>
      </c>
      <c r="R13" s="7"/>
      <c r="S13" s="7"/>
      <c r="T13" s="7"/>
      <c r="U13" s="7"/>
      <c r="V13" s="7"/>
      <c r="W13" s="7"/>
      <c r="X13" s="7"/>
      <c r="Y13" s="7" t="s">
        <v>27</v>
      </c>
      <c r="Z13" s="7"/>
      <c r="AA13" s="7"/>
      <c r="AB13" s="7" t="s">
        <v>27</v>
      </c>
      <c r="AC13" s="7"/>
      <c r="AD13" s="7"/>
      <c r="AE13" s="7"/>
      <c r="AF13" s="7" t="s">
        <v>27</v>
      </c>
      <c r="AG13" s="7"/>
      <c r="AH13" s="7"/>
      <c r="AI13" s="7"/>
      <c r="AJ13" s="7">
        <v>5</v>
      </c>
      <c r="AK13" s="8" t="s">
        <v>31</v>
      </c>
    </row>
    <row r="14" spans="1:37" s="1" customFormat="1" x14ac:dyDescent="0.25">
      <c r="A14" s="19">
        <v>12</v>
      </c>
      <c r="B14" s="7" t="s">
        <v>14</v>
      </c>
      <c r="C14" s="7" t="s">
        <v>21</v>
      </c>
      <c r="D14" s="7"/>
      <c r="E14" s="7" t="s">
        <v>27</v>
      </c>
      <c r="F14" s="7"/>
      <c r="G14" s="7"/>
      <c r="H14" s="7"/>
      <c r="I14" s="7" t="s">
        <v>27</v>
      </c>
      <c r="J14" s="7"/>
      <c r="K14" s="7"/>
      <c r="L14" s="7"/>
      <c r="M14" s="7"/>
      <c r="N14" s="7"/>
      <c r="O14" s="7"/>
      <c r="P14" s="7" t="s">
        <v>27</v>
      </c>
      <c r="Q14" s="7" t="s">
        <v>27</v>
      </c>
      <c r="R14" s="7" t="s">
        <v>27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3</v>
      </c>
      <c r="AK14" s="9" t="s">
        <v>32</v>
      </c>
    </row>
    <row r="15" spans="1:37" s="1" customFormat="1" x14ac:dyDescent="0.25">
      <c r="A15" s="19">
        <v>13</v>
      </c>
      <c r="B15" s="7" t="s">
        <v>14</v>
      </c>
      <c r="C15" s="7" t="s">
        <v>13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 t="s">
        <v>18</v>
      </c>
      <c r="P15" s="7"/>
      <c r="Q15" s="7"/>
      <c r="R15" s="7"/>
      <c r="S15" s="7"/>
      <c r="T15" s="7"/>
      <c r="U15" s="7"/>
      <c r="V15" s="7"/>
      <c r="W15" s="7"/>
      <c r="X15" s="7"/>
      <c r="Y15" s="7" t="s">
        <v>18</v>
      </c>
      <c r="Z15" s="7"/>
      <c r="AA15" s="7"/>
      <c r="AB15" s="7"/>
      <c r="AC15" s="7"/>
      <c r="AD15" s="7"/>
      <c r="AE15" s="7"/>
      <c r="AF15" s="7"/>
      <c r="AG15" s="7" t="s">
        <v>18</v>
      </c>
      <c r="AH15" s="7"/>
      <c r="AI15" s="7"/>
      <c r="AJ15" s="7"/>
      <c r="AK15" s="8"/>
    </row>
    <row r="16" spans="1:37" s="1" customFormat="1" x14ac:dyDescent="0.25">
      <c r="A16" s="19">
        <v>14</v>
      </c>
      <c r="B16" s="7" t="s">
        <v>14</v>
      </c>
      <c r="C16" s="7" t="s">
        <v>21</v>
      </c>
      <c r="D16" s="7"/>
      <c r="E16" s="7" t="s">
        <v>27</v>
      </c>
      <c r="F16" s="7"/>
      <c r="G16" s="7"/>
      <c r="H16" s="7"/>
      <c r="I16" s="7" t="s">
        <v>27</v>
      </c>
      <c r="J16" s="7"/>
      <c r="K16" s="7"/>
      <c r="L16" s="7"/>
      <c r="M16" s="7"/>
      <c r="N16" s="7"/>
      <c r="O16" s="7"/>
      <c r="P16" s="7"/>
      <c r="Q16" s="7"/>
      <c r="R16" s="7" t="s">
        <v>18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 t="s">
        <v>27</v>
      </c>
      <c r="AG16" s="7"/>
      <c r="AH16" s="7"/>
      <c r="AI16" s="7"/>
      <c r="AJ16" s="7">
        <v>5</v>
      </c>
      <c r="AK16" s="8"/>
    </row>
    <row r="17" spans="1:37" s="1" customFormat="1" x14ac:dyDescent="0.25">
      <c r="A17" s="19">
        <v>15</v>
      </c>
      <c r="B17" s="7" t="s">
        <v>14</v>
      </c>
      <c r="C17" s="7" t="s">
        <v>21</v>
      </c>
      <c r="D17" s="7"/>
      <c r="E17" s="7" t="s">
        <v>27</v>
      </c>
      <c r="F17" s="7"/>
      <c r="G17" s="7"/>
      <c r="H17" s="7"/>
      <c r="I17" s="7"/>
      <c r="J17" s="7"/>
      <c r="K17" s="7"/>
      <c r="L17" s="7"/>
      <c r="M17" s="7"/>
      <c r="N17" s="7" t="s">
        <v>27</v>
      </c>
      <c r="O17" s="7"/>
      <c r="P17" s="7" t="s">
        <v>27</v>
      </c>
      <c r="Q17" s="7"/>
      <c r="R17" s="7"/>
      <c r="S17" s="7"/>
      <c r="T17" s="7"/>
      <c r="U17" s="7"/>
      <c r="V17" s="7"/>
      <c r="W17" s="7"/>
      <c r="X17" s="7"/>
      <c r="Y17" s="7"/>
      <c r="Z17" s="7" t="s">
        <v>27</v>
      </c>
      <c r="AA17" s="7"/>
      <c r="AB17" s="7"/>
      <c r="AC17" s="7" t="s">
        <v>27</v>
      </c>
      <c r="AD17" s="7"/>
      <c r="AE17" s="7"/>
      <c r="AF17" s="7"/>
      <c r="AG17" s="7" t="s">
        <v>27</v>
      </c>
      <c r="AH17" s="7"/>
      <c r="AI17" s="7"/>
      <c r="AJ17" s="7">
        <v>5</v>
      </c>
      <c r="AK17" s="8"/>
    </row>
    <row r="18" spans="1:37" s="1" customFormat="1" x14ac:dyDescent="0.25">
      <c r="A18" s="19">
        <v>16</v>
      </c>
      <c r="B18" s="7" t="s">
        <v>14</v>
      </c>
      <c r="C18" s="7" t="s">
        <v>21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 t="s">
        <v>16</v>
      </c>
      <c r="O18" s="7" t="s">
        <v>16</v>
      </c>
      <c r="P18" s="7"/>
      <c r="Q18" s="7"/>
      <c r="R18" s="7"/>
      <c r="S18" s="7"/>
      <c r="T18" s="7"/>
      <c r="U18" s="7"/>
      <c r="V18" s="7"/>
      <c r="W18" s="7"/>
      <c r="X18" s="7"/>
      <c r="Y18" s="7" t="s">
        <v>16</v>
      </c>
      <c r="Z18" s="7"/>
      <c r="AA18" s="7"/>
      <c r="AB18" s="7"/>
      <c r="AC18" s="7" t="s">
        <v>16</v>
      </c>
      <c r="AD18" s="7"/>
      <c r="AE18" s="7"/>
      <c r="AF18" s="7" t="s">
        <v>16</v>
      </c>
      <c r="AG18" s="7" t="s">
        <v>16</v>
      </c>
      <c r="AH18" s="7"/>
      <c r="AI18" s="7"/>
      <c r="AJ18" s="7">
        <v>2</v>
      </c>
      <c r="AK18" s="8"/>
    </row>
    <row r="19" spans="1:37" s="1" customFormat="1" x14ac:dyDescent="0.25">
      <c r="A19" s="19">
        <v>17</v>
      </c>
      <c r="B19" s="7" t="s">
        <v>14</v>
      </c>
      <c r="C19" s="7" t="s">
        <v>21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 t="s">
        <v>27</v>
      </c>
      <c r="O19" s="7" t="s">
        <v>16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 t="s">
        <v>16</v>
      </c>
      <c r="AB19" s="7"/>
      <c r="AC19" s="7"/>
      <c r="AD19" s="7"/>
      <c r="AE19" s="7"/>
      <c r="AF19" s="7"/>
      <c r="AG19" s="7"/>
      <c r="AH19" s="7"/>
      <c r="AI19" s="7"/>
      <c r="AJ19" s="7">
        <v>1</v>
      </c>
      <c r="AK19" s="8"/>
    </row>
    <row r="20" spans="1:37" s="1" customFormat="1" x14ac:dyDescent="0.25">
      <c r="A20" s="19">
        <v>18</v>
      </c>
      <c r="B20" s="7" t="s">
        <v>14</v>
      </c>
      <c r="C20" s="7" t="s">
        <v>21</v>
      </c>
      <c r="D20" s="7"/>
      <c r="E20" s="7"/>
      <c r="F20" s="7"/>
      <c r="G20" s="7"/>
      <c r="H20" s="7"/>
      <c r="I20" s="7" t="s">
        <v>27</v>
      </c>
      <c r="J20" s="7"/>
      <c r="K20" s="7"/>
      <c r="L20" s="7"/>
      <c r="M20" s="7"/>
      <c r="N20" s="7" t="s">
        <v>27</v>
      </c>
      <c r="O20" s="7"/>
      <c r="P20" s="7" t="s">
        <v>16</v>
      </c>
      <c r="Q20" s="7"/>
      <c r="R20" s="7"/>
      <c r="S20" s="7"/>
      <c r="T20" s="7"/>
      <c r="U20" s="7"/>
      <c r="V20" s="7"/>
      <c r="W20" s="7"/>
      <c r="X20" s="7"/>
      <c r="Y20" s="7" t="s">
        <v>16</v>
      </c>
      <c r="Z20" s="7"/>
      <c r="AA20" s="7"/>
      <c r="AB20" s="7"/>
      <c r="AC20" s="7"/>
      <c r="AD20" s="7"/>
      <c r="AE20" s="7"/>
      <c r="AF20" s="7" t="s">
        <v>18</v>
      </c>
      <c r="AG20" s="7" t="s">
        <v>16</v>
      </c>
      <c r="AH20" s="7"/>
      <c r="AI20" s="7"/>
      <c r="AJ20" s="7">
        <v>3</v>
      </c>
      <c r="AK20" s="8"/>
    </row>
    <row r="21" spans="1:37" s="1" customFormat="1" x14ac:dyDescent="0.25">
      <c r="A21" s="19">
        <v>19</v>
      </c>
      <c r="B21" s="7" t="s">
        <v>14</v>
      </c>
      <c r="C21" s="7" t="s">
        <v>21</v>
      </c>
      <c r="D21" s="7"/>
      <c r="E21" s="7"/>
      <c r="F21" s="7"/>
      <c r="G21" s="7" t="s">
        <v>27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 t="s">
        <v>27</v>
      </c>
      <c r="AA21" s="7"/>
      <c r="AB21" s="7"/>
      <c r="AC21" s="7"/>
      <c r="AD21" s="7"/>
      <c r="AE21" s="7"/>
      <c r="AF21" s="7"/>
      <c r="AG21" s="7"/>
      <c r="AH21" s="7"/>
      <c r="AI21" s="7"/>
      <c r="AJ21" s="7">
        <v>3</v>
      </c>
      <c r="AK21" s="8"/>
    </row>
    <row r="22" spans="1:37" s="1" customFormat="1" x14ac:dyDescent="0.25">
      <c r="A22" s="19">
        <v>20</v>
      </c>
      <c r="B22" s="7" t="s">
        <v>14</v>
      </c>
      <c r="C22" s="7" t="s">
        <v>21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 t="s">
        <v>27</v>
      </c>
      <c r="O22" s="7"/>
      <c r="P22" s="7" t="s">
        <v>27</v>
      </c>
      <c r="Q22" s="7"/>
      <c r="R22" s="7"/>
      <c r="S22" s="7"/>
      <c r="T22" s="7"/>
      <c r="U22" s="7"/>
      <c r="V22" s="7"/>
      <c r="W22" s="7" t="s">
        <v>16</v>
      </c>
      <c r="X22" s="7"/>
      <c r="Y22" s="7"/>
      <c r="Z22" s="7" t="s">
        <v>27</v>
      </c>
      <c r="AA22" s="7" t="s">
        <v>27</v>
      </c>
      <c r="AB22" s="7"/>
      <c r="AC22" s="7" t="s">
        <v>16</v>
      </c>
      <c r="AD22" s="7"/>
      <c r="AE22" s="7"/>
      <c r="AF22" s="7"/>
      <c r="AG22" s="7" t="s">
        <v>16</v>
      </c>
      <c r="AH22" s="7"/>
      <c r="AI22" s="7"/>
      <c r="AJ22" s="7">
        <v>3</v>
      </c>
      <c r="AK22" s="8"/>
    </row>
    <row r="23" spans="1:37" s="1" customFormat="1" x14ac:dyDescent="0.25">
      <c r="A23" s="19">
        <v>21</v>
      </c>
      <c r="B23" s="7" t="s">
        <v>14</v>
      </c>
      <c r="C23" s="7" t="s">
        <v>21</v>
      </c>
      <c r="D23" s="7"/>
      <c r="E23" s="7" t="s">
        <v>16</v>
      </c>
      <c r="F23" s="7"/>
      <c r="G23" s="7"/>
      <c r="H23" s="7"/>
      <c r="I23" s="7"/>
      <c r="J23" s="7"/>
      <c r="K23" s="7" t="s">
        <v>18</v>
      </c>
      <c r="L23" s="7"/>
      <c r="M23" s="7" t="s">
        <v>27</v>
      </c>
      <c r="N23" s="7" t="s">
        <v>16</v>
      </c>
      <c r="O23" s="7"/>
      <c r="P23" s="7"/>
      <c r="Q23" s="7"/>
      <c r="R23" s="7"/>
      <c r="S23" s="7" t="s">
        <v>16</v>
      </c>
      <c r="T23" s="7"/>
      <c r="U23" s="7"/>
      <c r="V23" s="7"/>
      <c r="W23" s="7"/>
      <c r="X23" s="7"/>
      <c r="Y23" s="7"/>
      <c r="Z23" s="7"/>
      <c r="AA23" s="7"/>
      <c r="AB23" s="7"/>
      <c r="AC23" s="7" t="s">
        <v>16</v>
      </c>
      <c r="AD23" s="7"/>
      <c r="AE23" s="7"/>
      <c r="AF23" s="7"/>
      <c r="AG23" s="7" t="s">
        <v>16</v>
      </c>
      <c r="AH23" s="7"/>
      <c r="AI23" s="7"/>
      <c r="AJ23" s="7">
        <v>4</v>
      </c>
      <c r="AK23" s="8"/>
    </row>
    <row r="24" spans="1:37" s="1" customFormat="1" x14ac:dyDescent="0.25">
      <c r="A24" s="19">
        <v>22</v>
      </c>
      <c r="B24" s="7" t="s">
        <v>14</v>
      </c>
      <c r="C24" s="7" t="s">
        <v>21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 t="s">
        <v>16</v>
      </c>
      <c r="T24" s="7" t="s">
        <v>27</v>
      </c>
      <c r="U24" s="7"/>
      <c r="V24" s="7"/>
      <c r="W24" s="7"/>
      <c r="X24" s="7"/>
      <c r="Y24" s="7"/>
      <c r="Z24" s="7" t="s">
        <v>16</v>
      </c>
      <c r="AA24" s="7"/>
      <c r="AB24" s="7"/>
      <c r="AC24" s="7"/>
      <c r="AD24" s="7"/>
      <c r="AE24" s="7"/>
      <c r="AF24" s="7" t="s">
        <v>16</v>
      </c>
      <c r="AG24" s="7"/>
      <c r="AH24" s="7"/>
      <c r="AI24" s="7"/>
      <c r="AJ24" s="7">
        <v>3</v>
      </c>
      <c r="AK24" s="8"/>
    </row>
    <row r="25" spans="1:37" s="1" customFormat="1" x14ac:dyDescent="0.25">
      <c r="A25" s="19">
        <v>23</v>
      </c>
      <c r="B25" s="7" t="s">
        <v>14</v>
      </c>
      <c r="C25" s="7" t="s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27</v>
      </c>
      <c r="O25" s="7" t="s">
        <v>27</v>
      </c>
      <c r="P25" s="7"/>
      <c r="Q25" s="7"/>
      <c r="R25" s="7"/>
      <c r="S25" s="7"/>
      <c r="T25" s="7"/>
      <c r="U25" s="7"/>
      <c r="V25" s="7"/>
      <c r="W25" s="7"/>
      <c r="X25" s="7" t="s">
        <v>18</v>
      </c>
      <c r="Y25" s="7"/>
      <c r="Z25" s="7"/>
      <c r="AA25" s="7" t="s">
        <v>27</v>
      </c>
      <c r="AB25" s="7"/>
      <c r="AC25" s="7" t="s">
        <v>18</v>
      </c>
      <c r="AD25" s="7"/>
      <c r="AE25" s="7"/>
      <c r="AF25" s="7"/>
      <c r="AG25" s="7" t="s">
        <v>16</v>
      </c>
      <c r="AH25" s="7"/>
      <c r="AI25" s="7"/>
      <c r="AJ25" s="7">
        <v>5</v>
      </c>
      <c r="AK25" s="8"/>
    </row>
    <row r="26" spans="1:37" s="1" customFormat="1" x14ac:dyDescent="0.25">
      <c r="A26" s="19">
        <v>24</v>
      </c>
      <c r="B26" s="7" t="s">
        <v>14</v>
      </c>
      <c r="C26" s="7" t="s">
        <v>21</v>
      </c>
      <c r="D26" s="7"/>
      <c r="E26" s="7" t="s">
        <v>16</v>
      </c>
      <c r="F26" s="7"/>
      <c r="G26" s="7"/>
      <c r="H26" s="7"/>
      <c r="I26" s="7" t="s">
        <v>16</v>
      </c>
      <c r="J26" s="7"/>
      <c r="K26" s="7"/>
      <c r="L26" s="7"/>
      <c r="M26" s="7"/>
      <c r="N26" s="7"/>
      <c r="O26" s="7"/>
      <c r="P26" s="7"/>
      <c r="Q26" s="7"/>
      <c r="R26" s="7"/>
      <c r="S26" s="7" t="s">
        <v>16</v>
      </c>
      <c r="T26" s="7" t="s">
        <v>16</v>
      </c>
      <c r="U26" s="7"/>
      <c r="V26" s="7"/>
      <c r="W26" s="7" t="s">
        <v>16</v>
      </c>
      <c r="X26" s="7"/>
      <c r="Y26" s="7"/>
      <c r="Z26" s="7"/>
      <c r="AA26" s="7"/>
      <c r="AB26" s="7"/>
      <c r="AC26" s="7" t="s">
        <v>16</v>
      </c>
      <c r="AD26" s="7" t="s">
        <v>18</v>
      </c>
      <c r="AE26" s="7"/>
      <c r="AF26" s="7" t="s">
        <v>16</v>
      </c>
      <c r="AG26" s="7" t="s">
        <v>16</v>
      </c>
      <c r="AH26" s="7" t="s">
        <v>18</v>
      </c>
      <c r="AI26" s="7" t="s">
        <v>18</v>
      </c>
      <c r="AJ26" s="7">
        <v>2</v>
      </c>
      <c r="AK26" s="8"/>
    </row>
    <row r="27" spans="1:37" s="1" customFormat="1" x14ac:dyDescent="0.25">
      <c r="A27" s="19">
        <v>25</v>
      </c>
      <c r="B27" s="7" t="s">
        <v>14</v>
      </c>
      <c r="C27" s="7" t="s">
        <v>21</v>
      </c>
      <c r="D27" s="7"/>
      <c r="E27" s="7"/>
      <c r="F27" s="7"/>
      <c r="G27" s="7"/>
      <c r="H27" s="7"/>
      <c r="I27" s="7" t="s">
        <v>16</v>
      </c>
      <c r="J27" s="7"/>
      <c r="K27" s="7" t="s">
        <v>16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 t="s">
        <v>16</v>
      </c>
      <c r="Y27" s="7"/>
      <c r="Z27" s="7"/>
      <c r="AA27" s="7"/>
      <c r="AB27" s="7"/>
      <c r="AC27" s="7"/>
      <c r="AD27" s="7"/>
      <c r="AE27" s="7"/>
      <c r="AF27" s="7"/>
      <c r="AG27" s="7" t="s">
        <v>16</v>
      </c>
      <c r="AH27" s="7"/>
      <c r="AI27" s="7"/>
      <c r="AJ27" s="7">
        <v>1</v>
      </c>
      <c r="AK27" s="8"/>
    </row>
    <row r="28" spans="1:37" s="1" customFormat="1" x14ac:dyDescent="0.25">
      <c r="A28" s="19">
        <v>26</v>
      </c>
      <c r="B28" s="7" t="s">
        <v>14</v>
      </c>
      <c r="C28" s="7" t="s">
        <v>21</v>
      </c>
      <c r="D28" s="7" t="s">
        <v>16</v>
      </c>
      <c r="E28" s="7" t="s">
        <v>16</v>
      </c>
      <c r="F28" s="7"/>
      <c r="G28" s="7"/>
      <c r="H28" s="7" t="s">
        <v>16</v>
      </c>
      <c r="I28" s="7"/>
      <c r="J28" s="7"/>
      <c r="K28" s="7"/>
      <c r="L28" s="7" t="s">
        <v>16</v>
      </c>
      <c r="M28" s="7"/>
      <c r="N28" s="7"/>
      <c r="O28" s="7"/>
      <c r="P28" s="7"/>
      <c r="Q28" s="7"/>
      <c r="R28" s="7"/>
      <c r="S28" s="7"/>
      <c r="T28" s="7"/>
      <c r="U28" s="7"/>
      <c r="V28" s="7" t="s">
        <v>16</v>
      </c>
      <c r="W28" s="7"/>
      <c r="X28" s="7"/>
      <c r="Y28" s="7" t="s">
        <v>16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>
        <v>2</v>
      </c>
      <c r="AK28" s="8"/>
    </row>
    <row r="29" spans="1:37" s="1" customFormat="1" x14ac:dyDescent="0.25">
      <c r="A29" s="19">
        <v>27</v>
      </c>
      <c r="B29" s="7" t="s">
        <v>14</v>
      </c>
      <c r="C29" s="7" t="s">
        <v>21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 t="s">
        <v>27</v>
      </c>
      <c r="T29" s="7"/>
      <c r="U29" s="7" t="s">
        <v>16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 t="s">
        <v>27</v>
      </c>
      <c r="AG29" s="7"/>
      <c r="AH29" s="7"/>
      <c r="AI29" s="7"/>
      <c r="AJ29" s="7">
        <v>5</v>
      </c>
      <c r="AK29" s="8"/>
    </row>
    <row r="30" spans="1:37" s="1" customFormat="1" x14ac:dyDescent="0.25">
      <c r="A30" s="19">
        <v>28</v>
      </c>
      <c r="B30" s="7" t="s">
        <v>14</v>
      </c>
      <c r="C30" s="7" t="s">
        <v>21</v>
      </c>
      <c r="D30" s="7"/>
      <c r="E30" s="7"/>
      <c r="F30" s="7" t="s">
        <v>16</v>
      </c>
      <c r="G30" s="7"/>
      <c r="H30" s="7"/>
      <c r="I30" s="7"/>
      <c r="J30" s="7"/>
      <c r="K30" s="7"/>
      <c r="L30" s="7"/>
      <c r="M30" s="7"/>
      <c r="N30" s="7"/>
      <c r="O30" s="7"/>
      <c r="P30" s="7" t="s">
        <v>27</v>
      </c>
      <c r="Q30" s="7"/>
      <c r="R30" s="7"/>
      <c r="S30" s="7"/>
      <c r="T30" s="7"/>
      <c r="U30" s="7"/>
      <c r="V30" s="7"/>
      <c r="W30" s="7"/>
      <c r="X30" s="7" t="s">
        <v>18</v>
      </c>
      <c r="Y30" s="7"/>
      <c r="Z30" s="7" t="s">
        <v>27</v>
      </c>
      <c r="AA30" s="7"/>
      <c r="AB30" s="7"/>
      <c r="AC30" s="7"/>
      <c r="AD30" s="7"/>
      <c r="AE30" s="7"/>
      <c r="AF30" s="7" t="s">
        <v>18</v>
      </c>
      <c r="AG30" s="7" t="s">
        <v>16</v>
      </c>
      <c r="AH30" s="7"/>
      <c r="AI30" s="7"/>
      <c r="AJ30" s="7">
        <v>2</v>
      </c>
      <c r="AK30" s="8"/>
    </row>
    <row r="31" spans="1:37" s="1" customFormat="1" x14ac:dyDescent="0.25">
      <c r="A31" s="19">
        <v>29</v>
      </c>
      <c r="B31" s="7" t="s">
        <v>14</v>
      </c>
      <c r="C31" s="7" t="s">
        <v>21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 t="s">
        <v>27</v>
      </c>
      <c r="O31" s="7" t="s">
        <v>16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 t="s">
        <v>27</v>
      </c>
      <c r="AG31" s="7" t="s">
        <v>16</v>
      </c>
      <c r="AH31" s="7"/>
      <c r="AI31" s="7"/>
      <c r="AJ31" s="7">
        <v>3</v>
      </c>
      <c r="AK31" s="8"/>
    </row>
    <row r="32" spans="1:37" s="1" customFormat="1" x14ac:dyDescent="0.25">
      <c r="A32" s="19">
        <v>30</v>
      </c>
      <c r="B32" s="7" t="s">
        <v>14</v>
      </c>
      <c r="C32" s="7" t="s">
        <v>21</v>
      </c>
      <c r="D32" s="7" t="s">
        <v>27</v>
      </c>
      <c r="E32" s="7"/>
      <c r="F32" s="7"/>
      <c r="G32" s="7"/>
      <c r="H32" s="7"/>
      <c r="I32" s="7"/>
      <c r="J32" s="7"/>
      <c r="K32" s="7"/>
      <c r="L32" s="7"/>
      <c r="M32" s="7" t="s">
        <v>27</v>
      </c>
      <c r="N32" s="7"/>
      <c r="O32" s="7"/>
      <c r="P32" s="7"/>
      <c r="Q32" s="7"/>
      <c r="R32" s="7"/>
      <c r="S32" s="7" t="s">
        <v>27</v>
      </c>
      <c r="T32" s="7"/>
      <c r="U32" s="7"/>
      <c r="V32" s="7" t="s">
        <v>16</v>
      </c>
      <c r="W32" s="7"/>
      <c r="X32" s="7"/>
      <c r="Y32" s="7"/>
      <c r="Z32" s="7" t="s">
        <v>27</v>
      </c>
      <c r="AA32" s="7"/>
      <c r="AB32" s="7"/>
      <c r="AC32" s="7"/>
      <c r="AD32" s="7"/>
      <c r="AE32" s="7"/>
      <c r="AF32" s="7"/>
      <c r="AG32" s="7"/>
      <c r="AH32" s="7"/>
      <c r="AI32" s="7"/>
      <c r="AJ32" s="7">
        <v>2</v>
      </c>
      <c r="AK32" s="8"/>
    </row>
    <row r="33" spans="1:37" s="1" customFormat="1" x14ac:dyDescent="0.25">
      <c r="A33" s="19">
        <v>31</v>
      </c>
      <c r="B33" s="7" t="s">
        <v>14</v>
      </c>
      <c r="C33" s="7" t="s">
        <v>21</v>
      </c>
      <c r="D33" s="7"/>
      <c r="E33" s="7" t="s">
        <v>16</v>
      </c>
      <c r="F33" s="7"/>
      <c r="G33" s="7"/>
      <c r="H33" s="7"/>
      <c r="I33" s="7"/>
      <c r="J33" s="7"/>
      <c r="K33" s="7"/>
      <c r="L33" s="7"/>
      <c r="M33" s="7"/>
      <c r="N33" s="7" t="s">
        <v>16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 t="s">
        <v>27</v>
      </c>
      <c r="Z33" s="7" t="s">
        <v>16</v>
      </c>
      <c r="AA33" s="7"/>
      <c r="AB33" s="7"/>
      <c r="AC33" s="7"/>
      <c r="AD33" s="7"/>
      <c r="AE33" s="7"/>
      <c r="AF33" s="7"/>
      <c r="AG33" s="7"/>
      <c r="AH33" s="7"/>
      <c r="AI33" s="7"/>
      <c r="AJ33" s="7">
        <v>3</v>
      </c>
      <c r="AK33" s="8"/>
    </row>
    <row r="34" spans="1:37" s="1" customFormat="1" x14ac:dyDescent="0.25">
      <c r="A34" s="19">
        <v>32</v>
      </c>
      <c r="B34" s="7" t="s">
        <v>14</v>
      </c>
      <c r="C34" s="7" t="s">
        <v>21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 t="s">
        <v>16</v>
      </c>
      <c r="P34" s="7"/>
      <c r="Q34" s="7"/>
      <c r="R34" s="7"/>
      <c r="S34" s="7"/>
      <c r="T34" s="7"/>
      <c r="U34" s="7"/>
      <c r="V34" s="7"/>
      <c r="W34" s="7"/>
      <c r="X34" s="7" t="s">
        <v>16</v>
      </c>
      <c r="Y34" s="7"/>
      <c r="Z34" s="7" t="s">
        <v>16</v>
      </c>
      <c r="AA34" s="7"/>
      <c r="AB34" s="7"/>
      <c r="AC34" s="7"/>
      <c r="AD34" s="7"/>
      <c r="AE34" s="7"/>
      <c r="AF34" s="7" t="s">
        <v>18</v>
      </c>
      <c r="AG34" s="7" t="s">
        <v>16</v>
      </c>
      <c r="AH34" s="7"/>
      <c r="AI34" s="7"/>
      <c r="AJ34" s="7">
        <v>3</v>
      </c>
      <c r="AK34" s="8"/>
    </row>
    <row r="35" spans="1:37" s="1" customFormat="1" x14ac:dyDescent="0.25">
      <c r="A35" s="19">
        <v>33</v>
      </c>
      <c r="B35" s="7" t="s">
        <v>14</v>
      </c>
      <c r="C35" s="7" t="s">
        <v>21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27</v>
      </c>
      <c r="O35" s="7" t="s">
        <v>27</v>
      </c>
      <c r="P35" s="7"/>
      <c r="Q35" s="7"/>
      <c r="R35" s="7"/>
      <c r="S35" s="7"/>
      <c r="T35" s="7"/>
      <c r="U35" s="7" t="s">
        <v>16</v>
      </c>
      <c r="V35" s="7"/>
      <c r="W35" s="7"/>
      <c r="X35" s="7" t="s">
        <v>16</v>
      </c>
      <c r="Y35" s="7" t="s">
        <v>27</v>
      </c>
      <c r="Z35" s="7"/>
      <c r="AA35" s="7"/>
      <c r="AB35" s="7"/>
      <c r="AC35" s="7"/>
      <c r="AD35" s="7"/>
      <c r="AE35" s="7"/>
      <c r="AF35" s="7" t="s">
        <v>27</v>
      </c>
      <c r="AG35" s="7" t="s">
        <v>18</v>
      </c>
      <c r="AH35" s="7" t="s">
        <v>18</v>
      </c>
      <c r="AI35" s="7" t="s">
        <v>18</v>
      </c>
      <c r="AJ35" s="7">
        <v>2</v>
      </c>
      <c r="AK35" s="8"/>
    </row>
    <row r="36" spans="1:37" s="1" customFormat="1" x14ac:dyDescent="0.25">
      <c r="A36" s="19">
        <v>34</v>
      </c>
      <c r="B36" s="7" t="s">
        <v>14</v>
      </c>
      <c r="C36" s="7" t="s">
        <v>21</v>
      </c>
      <c r="D36" s="7" t="s">
        <v>16</v>
      </c>
      <c r="E36" s="7" t="s">
        <v>27</v>
      </c>
      <c r="F36" s="7"/>
      <c r="G36" s="7"/>
      <c r="H36" s="7"/>
      <c r="I36" s="7" t="s">
        <v>16</v>
      </c>
      <c r="J36" s="7"/>
      <c r="K36" s="7"/>
      <c r="L36" s="7"/>
      <c r="M36" s="7"/>
      <c r="N36" s="7"/>
      <c r="O36" s="7"/>
      <c r="P36" s="7"/>
      <c r="Q36" s="7"/>
      <c r="R36" s="7" t="s">
        <v>16</v>
      </c>
      <c r="S36" s="7"/>
      <c r="T36" s="7"/>
      <c r="U36" s="7" t="s">
        <v>16</v>
      </c>
      <c r="V36" s="7"/>
      <c r="W36" s="7"/>
      <c r="X36" s="7"/>
      <c r="Y36" s="7"/>
      <c r="Z36" s="7"/>
      <c r="AA36" s="7" t="s">
        <v>16</v>
      </c>
      <c r="AB36" s="7"/>
      <c r="AC36" s="7"/>
      <c r="AD36" s="7"/>
      <c r="AE36" s="7"/>
      <c r="AF36" s="7"/>
      <c r="AG36" s="7"/>
      <c r="AH36" s="7"/>
      <c r="AI36" s="7"/>
      <c r="AJ36" s="7">
        <v>4</v>
      </c>
      <c r="AK36" s="8"/>
    </row>
    <row r="37" spans="1:37" s="1" customFormat="1" x14ac:dyDescent="0.25">
      <c r="A37" s="19">
        <v>35</v>
      </c>
      <c r="B37" s="7" t="s">
        <v>14</v>
      </c>
      <c r="C37" s="7" t="s">
        <v>21</v>
      </c>
      <c r="D37" s="7" t="s">
        <v>16</v>
      </c>
      <c r="E37" s="7" t="s">
        <v>18</v>
      </c>
      <c r="F37" s="7"/>
      <c r="G37" s="7"/>
      <c r="H37" s="7"/>
      <c r="I37" s="7"/>
      <c r="J37" s="7"/>
      <c r="K37" s="7" t="s">
        <v>27</v>
      </c>
      <c r="L37" s="7"/>
      <c r="M37" s="7"/>
      <c r="N37" s="7"/>
      <c r="O37" s="7"/>
      <c r="P37" s="7" t="s">
        <v>27</v>
      </c>
      <c r="Q37" s="7" t="s">
        <v>27</v>
      </c>
      <c r="R37" s="7"/>
      <c r="S37" s="7"/>
      <c r="T37" s="7"/>
      <c r="U37" s="7" t="s">
        <v>16</v>
      </c>
      <c r="V37" s="7" t="s">
        <v>18</v>
      </c>
      <c r="W37" s="7"/>
      <c r="X37" s="7" t="s">
        <v>18</v>
      </c>
      <c r="Y37" s="7"/>
      <c r="Z37" s="7" t="s">
        <v>16</v>
      </c>
      <c r="AA37" s="7"/>
      <c r="AB37" s="7"/>
      <c r="AC37" s="7" t="s">
        <v>18</v>
      </c>
      <c r="AD37" s="7"/>
      <c r="AE37" s="7"/>
      <c r="AF37" s="7"/>
      <c r="AG37" s="7"/>
      <c r="AH37" s="7"/>
      <c r="AI37" s="7"/>
      <c r="AJ37" s="7">
        <v>3</v>
      </c>
      <c r="AK37" s="8"/>
    </row>
    <row r="38" spans="1:37" s="1" customFormat="1" x14ac:dyDescent="0.25">
      <c r="A38" s="19">
        <v>36</v>
      </c>
      <c r="B38" s="7" t="s">
        <v>14</v>
      </c>
      <c r="C38" s="7" t="s">
        <v>21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 t="s">
        <v>16</v>
      </c>
      <c r="Q38" s="7" t="s">
        <v>16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 t="s">
        <v>16</v>
      </c>
      <c r="AG38" s="7"/>
      <c r="AH38" s="7"/>
      <c r="AI38" s="7"/>
      <c r="AJ38" s="7">
        <v>2</v>
      </c>
      <c r="AK38" s="8"/>
    </row>
    <row r="39" spans="1:37" s="1" customFormat="1" x14ac:dyDescent="0.25">
      <c r="A39" s="19">
        <v>37</v>
      </c>
      <c r="B39" s="7" t="s">
        <v>14</v>
      </c>
      <c r="C39" s="7" t="s">
        <v>21</v>
      </c>
      <c r="D39" s="7"/>
      <c r="E39" s="7"/>
      <c r="F39" s="7" t="s">
        <v>16</v>
      </c>
      <c r="G39" s="7"/>
      <c r="H39" s="7"/>
      <c r="I39" s="7" t="s">
        <v>16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 t="s">
        <v>16</v>
      </c>
      <c r="U39" s="7" t="s">
        <v>18</v>
      </c>
      <c r="V39" s="7"/>
      <c r="W39" s="7" t="s">
        <v>18</v>
      </c>
      <c r="X39" s="7" t="s">
        <v>16</v>
      </c>
      <c r="Y39" s="7"/>
      <c r="Z39" s="7" t="s">
        <v>16</v>
      </c>
      <c r="AA39" s="7"/>
      <c r="AB39" s="7"/>
      <c r="AC39" s="7"/>
      <c r="AD39" s="7"/>
      <c r="AE39" s="7"/>
      <c r="AF39" s="7"/>
      <c r="AG39" s="7" t="s">
        <v>16</v>
      </c>
      <c r="AH39" s="7"/>
      <c r="AI39" s="7"/>
      <c r="AJ39" s="7">
        <v>2</v>
      </c>
      <c r="AK39" s="8"/>
    </row>
    <row r="40" spans="1:37" s="1" customFormat="1" x14ac:dyDescent="0.25">
      <c r="A40" s="19">
        <v>38</v>
      </c>
      <c r="B40" s="7" t="s">
        <v>14</v>
      </c>
      <c r="C40" s="7" t="s">
        <v>21</v>
      </c>
      <c r="D40" s="7" t="s">
        <v>16</v>
      </c>
      <c r="E40" s="7" t="s">
        <v>18</v>
      </c>
      <c r="F40" s="7"/>
      <c r="G40" s="7"/>
      <c r="H40" s="7"/>
      <c r="I40" s="7"/>
      <c r="J40" s="7"/>
      <c r="K40" s="7"/>
      <c r="L40" s="7"/>
      <c r="M40" s="7" t="s">
        <v>27</v>
      </c>
      <c r="N40" s="7"/>
      <c r="O40" s="7"/>
      <c r="P40" s="7"/>
      <c r="Q40" s="7"/>
      <c r="R40" s="7"/>
      <c r="S40" s="7" t="s">
        <v>27</v>
      </c>
      <c r="T40" s="7" t="s">
        <v>16</v>
      </c>
      <c r="U40" s="7"/>
      <c r="V40" s="7"/>
      <c r="W40" s="7"/>
      <c r="X40" s="7"/>
      <c r="Y40" s="7"/>
      <c r="Z40" s="7" t="s">
        <v>16</v>
      </c>
      <c r="AA40" s="7"/>
      <c r="AB40" s="7"/>
      <c r="AC40" s="7"/>
      <c r="AD40" s="7"/>
      <c r="AE40" s="7"/>
      <c r="AF40" s="7" t="s">
        <v>27</v>
      </c>
      <c r="AG40" s="7"/>
      <c r="AH40" s="7"/>
      <c r="AI40" s="7"/>
      <c r="AJ40" s="7">
        <v>4</v>
      </c>
      <c r="AK40" s="8"/>
    </row>
    <row r="41" spans="1:37" s="1" customFormat="1" x14ac:dyDescent="0.25">
      <c r="A41" s="19">
        <v>39</v>
      </c>
      <c r="B41" s="7" t="s">
        <v>14</v>
      </c>
      <c r="C41" s="7" t="s">
        <v>21</v>
      </c>
      <c r="D41" s="7"/>
      <c r="E41" s="7"/>
      <c r="F41" s="7"/>
      <c r="G41" s="7"/>
      <c r="H41" s="7"/>
      <c r="I41" s="7"/>
      <c r="J41" s="7"/>
      <c r="K41" s="7"/>
      <c r="L41" s="7"/>
      <c r="M41" s="7" t="s">
        <v>16</v>
      </c>
      <c r="N41" s="7"/>
      <c r="O41" s="7"/>
      <c r="P41" s="7"/>
      <c r="Q41" s="7"/>
      <c r="R41" s="7"/>
      <c r="S41" s="7" t="s">
        <v>16</v>
      </c>
      <c r="T41" s="7"/>
      <c r="U41" s="7"/>
      <c r="V41" s="7"/>
      <c r="W41" s="7" t="s">
        <v>16</v>
      </c>
      <c r="X41" s="7"/>
      <c r="Y41" s="7"/>
      <c r="Z41" s="7" t="s">
        <v>16</v>
      </c>
      <c r="AA41" s="7"/>
      <c r="AB41" s="7"/>
      <c r="AC41" s="7"/>
      <c r="AD41" s="7"/>
      <c r="AE41" s="7"/>
      <c r="AF41" s="7"/>
      <c r="AG41" s="7"/>
      <c r="AH41" s="7"/>
      <c r="AI41" s="7"/>
      <c r="AJ41" s="7">
        <v>2</v>
      </c>
      <c r="AK41" s="8"/>
    </row>
    <row r="42" spans="1:37" s="1" customFormat="1" x14ac:dyDescent="0.25">
      <c r="A42" s="19">
        <v>40</v>
      </c>
      <c r="B42" s="7" t="s">
        <v>14</v>
      </c>
      <c r="C42" s="7" t="s">
        <v>21</v>
      </c>
      <c r="D42" s="7"/>
      <c r="E42" s="7"/>
      <c r="F42" s="7"/>
      <c r="G42" s="7"/>
      <c r="H42" s="7"/>
      <c r="I42" s="7" t="s">
        <v>27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 t="s">
        <v>16</v>
      </c>
      <c r="X42" s="7" t="s">
        <v>16</v>
      </c>
      <c r="Y42" s="7"/>
      <c r="Z42" s="7"/>
      <c r="AA42" s="7" t="s">
        <v>16</v>
      </c>
      <c r="AB42" s="7"/>
      <c r="AC42" s="7"/>
      <c r="AD42" s="7"/>
      <c r="AE42" s="7"/>
      <c r="AF42" s="7" t="s">
        <v>16</v>
      </c>
      <c r="AG42" s="7"/>
      <c r="AH42" s="7"/>
      <c r="AI42" s="7"/>
      <c r="AJ42" s="7">
        <v>2</v>
      </c>
      <c r="AK42" s="8"/>
    </row>
    <row r="43" spans="1:37" s="1" customFormat="1" x14ac:dyDescent="0.25">
      <c r="A43" s="19">
        <v>41</v>
      </c>
      <c r="B43" s="7" t="s">
        <v>14</v>
      </c>
      <c r="C43" s="7" t="s">
        <v>21</v>
      </c>
      <c r="D43" s="7"/>
      <c r="E43" s="7"/>
      <c r="F43" s="7"/>
      <c r="G43" s="7"/>
      <c r="H43" s="7"/>
      <c r="I43" s="7"/>
      <c r="J43" s="7"/>
      <c r="K43" s="7"/>
      <c r="L43" s="7" t="s">
        <v>18</v>
      </c>
      <c r="M43" s="7"/>
      <c r="N43" s="7"/>
      <c r="O43" s="7"/>
      <c r="P43" s="7" t="s">
        <v>16</v>
      </c>
      <c r="Q43" s="7" t="s">
        <v>27</v>
      </c>
      <c r="R43" s="7"/>
      <c r="S43" s="7"/>
      <c r="T43" s="7"/>
      <c r="U43" s="7"/>
      <c r="V43" s="7"/>
      <c r="W43" s="7"/>
      <c r="X43" s="7"/>
      <c r="Y43" s="7" t="s">
        <v>16</v>
      </c>
      <c r="Z43" s="7"/>
      <c r="AA43" s="7"/>
      <c r="AB43" s="7"/>
      <c r="AC43" s="7"/>
      <c r="AD43" s="7"/>
      <c r="AE43" s="7"/>
      <c r="AF43" s="7" t="s">
        <v>27</v>
      </c>
      <c r="AG43" s="7"/>
      <c r="AH43" s="7"/>
      <c r="AI43" s="7"/>
      <c r="AJ43" s="7">
        <v>2</v>
      </c>
      <c r="AK43" s="8"/>
    </row>
    <row r="44" spans="1:37" s="1" customFormat="1" x14ac:dyDescent="0.25">
      <c r="A44" s="19">
        <v>42</v>
      </c>
      <c r="B44" s="7" t="s">
        <v>14</v>
      </c>
      <c r="C44" s="7" t="s">
        <v>21</v>
      </c>
      <c r="D44" s="7" t="s">
        <v>27</v>
      </c>
      <c r="E44" s="7"/>
      <c r="F44" s="7"/>
      <c r="G44" s="7"/>
      <c r="H44" s="7" t="s">
        <v>16</v>
      </c>
      <c r="I44" s="7"/>
      <c r="J44" s="7"/>
      <c r="K44" s="7"/>
      <c r="L44" s="7"/>
      <c r="M44" s="7"/>
      <c r="N44" s="7"/>
      <c r="O44" s="7"/>
      <c r="P44" s="7" t="s">
        <v>27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 t="s">
        <v>16</v>
      </c>
      <c r="AD44" s="7"/>
      <c r="AE44" s="7"/>
      <c r="AF44" s="7" t="s">
        <v>27</v>
      </c>
      <c r="AG44" s="7"/>
      <c r="AH44" s="7"/>
      <c r="AI44" s="7"/>
      <c r="AJ44" s="7">
        <v>2</v>
      </c>
      <c r="AK44" s="8"/>
    </row>
    <row r="45" spans="1:37" s="1" customFormat="1" x14ac:dyDescent="0.25">
      <c r="A45" s="19">
        <v>43</v>
      </c>
      <c r="B45" s="7" t="s">
        <v>14</v>
      </c>
      <c r="C45" s="7" t="s">
        <v>21</v>
      </c>
      <c r="D45" s="7"/>
      <c r="E45" s="7"/>
      <c r="F45" s="7"/>
      <c r="G45" s="7"/>
      <c r="H45" s="7"/>
      <c r="I45" s="7"/>
      <c r="J45" s="7"/>
      <c r="K45" s="7" t="s">
        <v>16</v>
      </c>
      <c r="L45" s="7"/>
      <c r="M45" s="7" t="s">
        <v>16</v>
      </c>
      <c r="N45" s="7"/>
      <c r="O45" s="7"/>
      <c r="P45" s="7"/>
      <c r="Q45" s="7"/>
      <c r="R45" s="7"/>
      <c r="S45" s="7" t="s">
        <v>16</v>
      </c>
      <c r="T45" s="7"/>
      <c r="U45" s="7"/>
      <c r="V45" s="7"/>
      <c r="W45" s="7"/>
      <c r="X45" s="7"/>
      <c r="Y45" s="7"/>
      <c r="Z45" s="7" t="s">
        <v>16</v>
      </c>
      <c r="AA45" s="7"/>
      <c r="AB45" s="7"/>
      <c r="AC45" s="7"/>
      <c r="AD45" s="7"/>
      <c r="AE45" s="7"/>
      <c r="AF45" s="7" t="s">
        <v>16</v>
      </c>
      <c r="AG45" s="7" t="s">
        <v>16</v>
      </c>
      <c r="AH45" s="7"/>
      <c r="AI45" s="7"/>
      <c r="AJ45" s="7">
        <v>2</v>
      </c>
      <c r="AK45" s="8"/>
    </row>
    <row r="46" spans="1:37" s="1" customFormat="1" x14ac:dyDescent="0.25">
      <c r="A46" s="19">
        <v>44</v>
      </c>
      <c r="B46" s="7" t="s">
        <v>14</v>
      </c>
      <c r="C46" s="7" t="s">
        <v>21</v>
      </c>
      <c r="D46" s="7" t="s">
        <v>27</v>
      </c>
      <c r="E46" s="7" t="s">
        <v>27</v>
      </c>
      <c r="F46" s="7" t="s">
        <v>16</v>
      </c>
      <c r="G46" s="7"/>
      <c r="H46" s="7" t="s">
        <v>27</v>
      </c>
      <c r="I46" s="7"/>
      <c r="J46" s="7"/>
      <c r="K46" s="7"/>
      <c r="L46" s="7"/>
      <c r="M46" s="7"/>
      <c r="N46" s="7"/>
      <c r="O46" s="7"/>
      <c r="P46" s="7" t="s">
        <v>27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>
        <v>0</v>
      </c>
      <c r="AK46" s="8"/>
    </row>
    <row r="47" spans="1:37" s="1" customFormat="1" x14ac:dyDescent="0.25">
      <c r="A47" s="19">
        <v>45</v>
      </c>
      <c r="B47" s="7" t="s">
        <v>14</v>
      </c>
      <c r="C47" s="7" t="s">
        <v>13</v>
      </c>
      <c r="D47" s="7"/>
      <c r="E47" s="7"/>
      <c r="F47" s="7"/>
      <c r="G47" s="7"/>
      <c r="H47" s="7"/>
      <c r="I47" s="7" t="s">
        <v>18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8"/>
    </row>
    <row r="48" spans="1:37" s="1" customFormat="1" x14ac:dyDescent="0.25">
      <c r="A48" s="19">
        <v>46</v>
      </c>
      <c r="B48" s="7" t="s">
        <v>14</v>
      </c>
      <c r="C48" s="7" t="s">
        <v>21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 t="s">
        <v>27</v>
      </c>
      <c r="O48" s="7" t="s">
        <v>27</v>
      </c>
      <c r="P48" s="7"/>
      <c r="Q48" s="7"/>
      <c r="R48" s="7"/>
      <c r="S48" s="7"/>
      <c r="T48" s="7"/>
      <c r="U48" s="7"/>
      <c r="V48" s="7"/>
      <c r="W48" s="7"/>
      <c r="X48" s="7" t="s">
        <v>18</v>
      </c>
      <c r="Y48" s="7"/>
      <c r="Z48" s="7"/>
      <c r="AA48" s="7"/>
      <c r="AB48" s="7"/>
      <c r="AC48" s="7" t="s">
        <v>18</v>
      </c>
      <c r="AD48" s="7"/>
      <c r="AE48" s="7"/>
      <c r="AF48" s="7" t="s">
        <v>27</v>
      </c>
      <c r="AG48" s="7"/>
      <c r="AH48" s="7"/>
      <c r="AI48" s="7"/>
      <c r="AJ48" s="7">
        <v>2</v>
      </c>
      <c r="AK48" s="8"/>
    </row>
    <row r="49" spans="1:37" s="1" customFormat="1" x14ac:dyDescent="0.25">
      <c r="A49" s="19">
        <v>47</v>
      </c>
      <c r="B49" s="7" t="s">
        <v>14</v>
      </c>
      <c r="C49" s="7" t="s">
        <v>21</v>
      </c>
      <c r="D49" s="7"/>
      <c r="E49" s="7" t="s">
        <v>18</v>
      </c>
      <c r="F49" s="7"/>
      <c r="G49" s="7"/>
      <c r="H49" s="7"/>
      <c r="I49" s="7" t="s">
        <v>18</v>
      </c>
      <c r="J49" s="7"/>
      <c r="K49" s="7"/>
      <c r="L49" s="7"/>
      <c r="M49" s="7"/>
      <c r="N49" s="7" t="s">
        <v>27</v>
      </c>
      <c r="O49" s="7" t="s">
        <v>27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 t="s">
        <v>27</v>
      </c>
      <c r="AH49" s="7"/>
      <c r="AI49" s="7"/>
      <c r="AJ49" s="7">
        <v>4</v>
      </c>
      <c r="AK49" s="8"/>
    </row>
    <row r="50" spans="1:37" s="1" customFormat="1" x14ac:dyDescent="0.25">
      <c r="A50" s="19">
        <v>48</v>
      </c>
      <c r="B50" s="7" t="s">
        <v>14</v>
      </c>
      <c r="C50" s="7" t="s">
        <v>21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 t="s">
        <v>16</v>
      </c>
      <c r="Q50" s="7" t="s">
        <v>27</v>
      </c>
      <c r="R50" s="7"/>
      <c r="S50" s="7"/>
      <c r="T50" s="7"/>
      <c r="U50" s="7"/>
      <c r="V50" s="7"/>
      <c r="W50" s="7"/>
      <c r="X50" s="7"/>
      <c r="Y50" s="7" t="s">
        <v>16</v>
      </c>
      <c r="Z50" s="7"/>
      <c r="AA50" s="7"/>
      <c r="AB50" s="7"/>
      <c r="AC50" s="7"/>
      <c r="AD50" s="7"/>
      <c r="AE50" s="7"/>
      <c r="AF50" s="7" t="s">
        <v>16</v>
      </c>
      <c r="AG50" s="7" t="s">
        <v>16</v>
      </c>
      <c r="AH50" s="7"/>
      <c r="AI50" s="7"/>
      <c r="AJ50" s="7">
        <v>3</v>
      </c>
      <c r="AK50" s="8" t="s">
        <v>31</v>
      </c>
    </row>
    <row r="51" spans="1:37" s="1" customFormat="1" x14ac:dyDescent="0.25">
      <c r="A51" s="19">
        <v>49</v>
      </c>
      <c r="B51" s="7" t="s">
        <v>14</v>
      </c>
      <c r="C51" s="7" t="s">
        <v>13</v>
      </c>
      <c r="D51" s="7"/>
      <c r="E51" s="7"/>
      <c r="F51" s="7"/>
      <c r="G51" s="7"/>
      <c r="H51" s="7"/>
      <c r="I51" s="7" t="s">
        <v>18</v>
      </c>
      <c r="J51" s="7"/>
      <c r="K51" s="7"/>
      <c r="L51" s="7"/>
      <c r="M51" s="7"/>
      <c r="N51" s="7"/>
      <c r="O51" s="7"/>
      <c r="P51" s="7" t="s">
        <v>18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8"/>
    </row>
    <row r="52" spans="1:37" s="1" customFormat="1" x14ac:dyDescent="0.25">
      <c r="A52" s="19">
        <v>50</v>
      </c>
      <c r="B52" s="7" t="s">
        <v>14</v>
      </c>
      <c r="C52" s="7" t="s">
        <v>21</v>
      </c>
      <c r="D52" s="7"/>
      <c r="E52" s="7"/>
      <c r="F52" s="7"/>
      <c r="G52" s="7"/>
      <c r="H52" s="7"/>
      <c r="I52" s="7"/>
      <c r="J52" s="7"/>
      <c r="K52" s="7" t="s">
        <v>27</v>
      </c>
      <c r="L52" s="7"/>
      <c r="M52" s="7"/>
      <c r="N52" s="7"/>
      <c r="O52" s="7"/>
      <c r="P52" s="7" t="s">
        <v>27</v>
      </c>
      <c r="Q52" s="7" t="s">
        <v>27</v>
      </c>
      <c r="R52" s="7"/>
      <c r="S52" s="7"/>
      <c r="T52" s="7"/>
      <c r="U52" s="7"/>
      <c r="V52" s="7"/>
      <c r="W52" s="7"/>
      <c r="X52" s="7"/>
      <c r="Y52" s="7" t="s">
        <v>27</v>
      </c>
      <c r="Z52" s="7"/>
      <c r="AA52" s="7" t="s">
        <v>27</v>
      </c>
      <c r="AB52" s="7"/>
      <c r="AC52" s="7"/>
      <c r="AD52" s="7"/>
      <c r="AE52" s="7"/>
      <c r="AF52" s="7" t="s">
        <v>27</v>
      </c>
      <c r="AG52" s="7" t="s">
        <v>27</v>
      </c>
      <c r="AH52" s="7"/>
      <c r="AI52" s="7"/>
      <c r="AJ52" s="7">
        <v>3</v>
      </c>
      <c r="AK52" s="8"/>
    </row>
    <row r="53" spans="1:37" s="1" customFormat="1" x14ac:dyDescent="0.25">
      <c r="A53" s="19">
        <v>51</v>
      </c>
      <c r="B53" s="7" t="s">
        <v>14</v>
      </c>
      <c r="C53" s="7" t="s">
        <v>21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 t="s">
        <v>27</v>
      </c>
      <c r="O53" s="7" t="s">
        <v>27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 t="s">
        <v>18</v>
      </c>
      <c r="AD53" s="7"/>
      <c r="AE53" s="7"/>
      <c r="AF53" s="7" t="s">
        <v>27</v>
      </c>
      <c r="AG53" s="7" t="s">
        <v>27</v>
      </c>
      <c r="AH53" s="7"/>
      <c r="AI53" s="7"/>
      <c r="AJ53" s="7">
        <v>3</v>
      </c>
      <c r="AK53" s="8"/>
    </row>
    <row r="54" spans="1:37" s="1" customFormat="1" x14ac:dyDescent="0.25">
      <c r="A54" s="19">
        <v>52</v>
      </c>
      <c r="B54" s="7" t="s">
        <v>14</v>
      </c>
      <c r="C54" s="7" t="s">
        <v>21</v>
      </c>
      <c r="D54" s="7" t="s">
        <v>18</v>
      </c>
      <c r="E54" s="7" t="s">
        <v>16</v>
      </c>
      <c r="F54" s="7"/>
      <c r="G54" s="7"/>
      <c r="H54" s="7"/>
      <c r="I54" s="7"/>
      <c r="J54" s="7"/>
      <c r="K54" s="7"/>
      <c r="L54" s="7"/>
      <c r="M54" s="7"/>
      <c r="N54" s="7" t="s">
        <v>27</v>
      </c>
      <c r="O54" s="7" t="s">
        <v>16</v>
      </c>
      <c r="P54" s="7"/>
      <c r="Q54" s="7"/>
      <c r="R54" s="7"/>
      <c r="S54" s="7"/>
      <c r="T54" s="7"/>
      <c r="U54" s="7"/>
      <c r="V54" s="7"/>
      <c r="W54" s="7" t="s">
        <v>16</v>
      </c>
      <c r="X54" s="7"/>
      <c r="Y54" s="7"/>
      <c r="Z54" s="7"/>
      <c r="AA54" s="7"/>
      <c r="AB54" s="7"/>
      <c r="AC54" s="7" t="s">
        <v>27</v>
      </c>
      <c r="AD54" s="7"/>
      <c r="AE54" s="7"/>
      <c r="AF54" s="7"/>
      <c r="AG54" s="7" t="s">
        <v>16</v>
      </c>
      <c r="AH54" s="7"/>
      <c r="AI54" s="7"/>
      <c r="AJ54" s="7">
        <v>2</v>
      </c>
      <c r="AK54" s="8"/>
    </row>
    <row r="55" spans="1:37" x14ac:dyDescent="0.25">
      <c r="A55" s="19">
        <v>53</v>
      </c>
      <c r="B55" s="7" t="s">
        <v>38</v>
      </c>
      <c r="C55" s="7" t="s">
        <v>21</v>
      </c>
      <c r="D55" s="18"/>
      <c r="E55" s="18"/>
      <c r="F55" s="18"/>
      <c r="G55" s="18"/>
      <c r="H55" s="18"/>
      <c r="I55" s="18"/>
      <c r="J55" s="18"/>
      <c r="K55" s="18"/>
      <c r="L55" s="7" t="s">
        <v>16</v>
      </c>
      <c r="M55" s="18"/>
      <c r="N55" s="18"/>
      <c r="O55" s="18"/>
      <c r="P55" s="7" t="s">
        <v>27</v>
      </c>
      <c r="Q55" s="7" t="s">
        <v>27</v>
      </c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>
        <v>1</v>
      </c>
      <c r="AK55" s="3"/>
    </row>
    <row r="56" spans="1:37" s="1" customFormat="1" x14ac:dyDescent="0.25">
      <c r="A56" s="19">
        <v>54</v>
      </c>
      <c r="B56" s="7" t="s">
        <v>38</v>
      </c>
      <c r="C56" s="7" t="s">
        <v>21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 t="s">
        <v>27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 t="s">
        <v>18</v>
      </c>
      <c r="AD56" s="7"/>
      <c r="AE56" s="7"/>
      <c r="AF56" s="7"/>
      <c r="AG56" s="7" t="s">
        <v>18</v>
      </c>
      <c r="AH56" s="7"/>
      <c r="AI56" s="7" t="s">
        <v>18</v>
      </c>
      <c r="AJ56" s="7">
        <v>1</v>
      </c>
      <c r="AK56" s="8"/>
    </row>
    <row r="57" spans="1:37" s="1" customFormat="1" x14ac:dyDescent="0.25">
      <c r="A57" s="19">
        <v>55</v>
      </c>
      <c r="B57" s="7" t="s">
        <v>38</v>
      </c>
      <c r="C57" s="7" t="s">
        <v>21</v>
      </c>
      <c r="D57" s="7" t="s">
        <v>18</v>
      </c>
      <c r="E57" s="7" t="s">
        <v>18</v>
      </c>
      <c r="F57" s="7"/>
      <c r="G57" s="7"/>
      <c r="H57" s="7"/>
      <c r="I57" s="7"/>
      <c r="J57" s="7"/>
      <c r="K57" s="7"/>
      <c r="L57" s="7"/>
      <c r="M57" s="7"/>
      <c r="N57" s="7" t="s">
        <v>27</v>
      </c>
      <c r="O57" s="7" t="s">
        <v>27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 t="s">
        <v>27</v>
      </c>
      <c r="AA57" s="7"/>
      <c r="AB57" s="7"/>
      <c r="AC57" s="7"/>
      <c r="AD57" s="7"/>
      <c r="AE57" s="7"/>
      <c r="AF57" s="7" t="s">
        <v>27</v>
      </c>
      <c r="AG57" s="7" t="s">
        <v>18</v>
      </c>
      <c r="AH57" s="7"/>
      <c r="AI57" s="7"/>
      <c r="AJ57" s="7">
        <v>1</v>
      </c>
      <c r="AK57" s="8"/>
    </row>
    <row r="58" spans="1:37" s="1" customFormat="1" x14ac:dyDescent="0.25">
      <c r="A58" s="19">
        <v>56</v>
      </c>
      <c r="B58" s="7" t="s">
        <v>38</v>
      </c>
      <c r="C58" s="7" t="s">
        <v>21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 t="s">
        <v>27</v>
      </c>
      <c r="O58" s="7" t="s">
        <v>27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 t="s">
        <v>18</v>
      </c>
      <c r="AA58" s="7"/>
      <c r="AB58" s="7"/>
      <c r="AC58" s="7"/>
      <c r="AD58" s="7"/>
      <c r="AE58" s="7"/>
      <c r="AF58" s="7"/>
      <c r="AG58" s="7"/>
      <c r="AH58" s="7"/>
      <c r="AI58" s="7"/>
      <c r="AJ58" s="7">
        <v>1</v>
      </c>
      <c r="AK58" s="8"/>
    </row>
    <row r="59" spans="1:37" s="1" customFormat="1" x14ac:dyDescent="0.25">
      <c r="A59" s="19">
        <v>57</v>
      </c>
      <c r="B59" s="7" t="s">
        <v>38</v>
      </c>
      <c r="C59" s="7" t="s">
        <v>13</v>
      </c>
      <c r="D59" s="7"/>
      <c r="E59" s="7"/>
      <c r="F59" s="7"/>
      <c r="G59" s="7"/>
      <c r="H59" s="7"/>
      <c r="I59" s="7"/>
      <c r="J59" s="7"/>
      <c r="K59" s="7"/>
      <c r="L59" s="7" t="s">
        <v>27</v>
      </c>
      <c r="M59" s="7"/>
      <c r="N59" s="7"/>
      <c r="O59" s="7"/>
      <c r="P59" s="7"/>
      <c r="Q59" s="7"/>
      <c r="R59" s="7"/>
      <c r="S59" s="7"/>
      <c r="T59" s="7"/>
      <c r="U59" s="7"/>
      <c r="V59" s="7" t="s">
        <v>18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>
        <v>1</v>
      </c>
      <c r="AK59" s="8"/>
    </row>
    <row r="60" spans="1:37" s="1" customFormat="1" x14ac:dyDescent="0.25">
      <c r="A60" s="19">
        <v>58</v>
      </c>
      <c r="B60" s="7" t="s">
        <v>38</v>
      </c>
      <c r="C60" s="7" t="s">
        <v>21</v>
      </c>
      <c r="D60" s="7"/>
      <c r="E60" s="7" t="s">
        <v>16</v>
      </c>
      <c r="F60" s="7" t="s">
        <v>18</v>
      </c>
      <c r="G60" s="7"/>
      <c r="H60" s="7"/>
      <c r="I60" s="7" t="s">
        <v>27</v>
      </c>
      <c r="J60" s="7"/>
      <c r="K60" s="7"/>
      <c r="L60" s="7"/>
      <c r="M60" s="7" t="s">
        <v>18</v>
      </c>
      <c r="N60" s="7" t="s">
        <v>16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 t="s">
        <v>27</v>
      </c>
      <c r="AA60" s="7"/>
      <c r="AB60" s="7"/>
      <c r="AC60" s="7"/>
      <c r="AD60" s="7"/>
      <c r="AE60" s="7"/>
      <c r="AF60" s="7"/>
      <c r="AG60" s="7"/>
      <c r="AH60" s="7"/>
      <c r="AI60" s="7"/>
      <c r="AJ60" s="7">
        <v>3</v>
      </c>
      <c r="AK60" s="8"/>
    </row>
    <row r="61" spans="1:37" s="1" customFormat="1" x14ac:dyDescent="0.25">
      <c r="A61" s="19">
        <v>59</v>
      </c>
      <c r="B61" s="7" t="s">
        <v>38</v>
      </c>
      <c r="C61" s="7" t="s">
        <v>21</v>
      </c>
      <c r="D61" s="7"/>
      <c r="E61" s="7"/>
      <c r="F61" s="7"/>
      <c r="G61" s="7"/>
      <c r="H61" s="7"/>
      <c r="I61" s="7"/>
      <c r="J61" s="7"/>
      <c r="K61" s="7"/>
      <c r="L61" s="7"/>
      <c r="M61" s="7" t="s">
        <v>27</v>
      </c>
      <c r="N61" s="7"/>
      <c r="O61" s="7"/>
      <c r="P61" s="7"/>
      <c r="Q61" s="7"/>
      <c r="R61" s="7"/>
      <c r="S61" s="7" t="s">
        <v>27</v>
      </c>
      <c r="T61" s="7" t="s">
        <v>27</v>
      </c>
      <c r="U61" s="7" t="s">
        <v>18</v>
      </c>
      <c r="V61" s="7"/>
      <c r="W61" s="7" t="s">
        <v>16</v>
      </c>
      <c r="X61" s="7" t="s">
        <v>16</v>
      </c>
      <c r="Y61" s="7"/>
      <c r="Z61" s="7" t="s">
        <v>16</v>
      </c>
      <c r="AA61" s="7"/>
      <c r="AB61" s="7"/>
      <c r="AC61" s="7" t="s">
        <v>18</v>
      </c>
      <c r="AD61" s="7" t="s">
        <v>18</v>
      </c>
      <c r="AE61" s="7"/>
      <c r="AF61" s="7"/>
      <c r="AG61" s="7" t="s">
        <v>16</v>
      </c>
      <c r="AH61" s="7"/>
      <c r="AI61" s="7" t="s">
        <v>18</v>
      </c>
      <c r="AJ61" s="7">
        <v>1</v>
      </c>
      <c r="AK61" s="8"/>
    </row>
    <row r="62" spans="1:37" s="1" customFormat="1" x14ac:dyDescent="0.25">
      <c r="A62" s="19">
        <v>60</v>
      </c>
      <c r="B62" s="7" t="s">
        <v>38</v>
      </c>
      <c r="C62" s="7" t="s">
        <v>21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 t="s">
        <v>16</v>
      </c>
      <c r="AA62" s="7"/>
      <c r="AB62" s="7"/>
      <c r="AC62" s="7" t="s">
        <v>18</v>
      </c>
      <c r="AD62" s="7"/>
      <c r="AE62" s="7"/>
      <c r="AF62" s="7"/>
      <c r="AG62" s="7"/>
      <c r="AH62" s="7"/>
      <c r="AI62" s="7"/>
      <c r="AJ62" s="7">
        <v>3</v>
      </c>
      <c r="AK62" s="8"/>
    </row>
    <row r="63" spans="1:37" s="1" customFormat="1" x14ac:dyDescent="0.25">
      <c r="A63" s="19">
        <v>61</v>
      </c>
      <c r="B63" s="7" t="s">
        <v>38</v>
      </c>
      <c r="C63" s="7" t="s">
        <v>21</v>
      </c>
      <c r="D63" s="7"/>
      <c r="E63" s="7"/>
      <c r="F63" s="7"/>
      <c r="G63" s="7"/>
      <c r="H63" s="7"/>
      <c r="I63" s="7"/>
      <c r="J63" s="7"/>
      <c r="K63" s="7"/>
      <c r="L63" s="7"/>
      <c r="M63" s="7" t="s">
        <v>27</v>
      </c>
      <c r="N63" s="7"/>
      <c r="O63" s="7"/>
      <c r="P63" s="7"/>
      <c r="Q63" s="7"/>
      <c r="R63" s="7"/>
      <c r="S63" s="7" t="s">
        <v>27</v>
      </c>
      <c r="T63" s="7"/>
      <c r="U63" s="7"/>
      <c r="V63" s="7"/>
      <c r="W63" s="7"/>
      <c r="X63" s="7"/>
      <c r="Y63" s="7"/>
      <c r="Z63" s="7" t="s">
        <v>27</v>
      </c>
      <c r="AA63" s="7"/>
      <c r="AB63" s="7"/>
      <c r="AC63" s="7" t="s">
        <v>18</v>
      </c>
      <c r="AD63" s="7"/>
      <c r="AE63" s="7"/>
      <c r="AF63" s="7" t="s">
        <v>27</v>
      </c>
      <c r="AG63" s="7" t="s">
        <v>27</v>
      </c>
      <c r="AH63" s="7"/>
      <c r="AI63" s="7"/>
      <c r="AJ63" s="7">
        <v>1</v>
      </c>
      <c r="AK63" s="8"/>
    </row>
    <row r="64" spans="1:37" s="1" customFormat="1" x14ac:dyDescent="0.25">
      <c r="A64" s="19">
        <v>62</v>
      </c>
      <c r="B64" s="7" t="s">
        <v>38</v>
      </c>
      <c r="C64" s="7" t="s">
        <v>21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 t="s">
        <v>27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 t="s">
        <v>27</v>
      </c>
      <c r="AG64" s="7" t="s">
        <v>27</v>
      </c>
      <c r="AH64" s="7"/>
      <c r="AI64" s="7"/>
      <c r="AJ64" s="7">
        <v>6</v>
      </c>
      <c r="AK64" s="8"/>
    </row>
    <row r="65" spans="1:37" s="1" customFormat="1" x14ac:dyDescent="0.25">
      <c r="A65" s="19">
        <v>63</v>
      </c>
      <c r="B65" s="7" t="s">
        <v>38</v>
      </c>
      <c r="C65" s="7" t="s">
        <v>21</v>
      </c>
      <c r="D65" s="7"/>
      <c r="E65" s="7"/>
      <c r="F65" s="7"/>
      <c r="G65" s="7"/>
      <c r="H65" s="7"/>
      <c r="I65" s="7"/>
      <c r="J65" s="7"/>
      <c r="K65" s="7" t="s">
        <v>27</v>
      </c>
      <c r="L65" s="7"/>
      <c r="M65" s="7"/>
      <c r="N65" s="7" t="s">
        <v>27</v>
      </c>
      <c r="O65" s="7" t="s">
        <v>27</v>
      </c>
      <c r="P65" s="7"/>
      <c r="Q65" s="7"/>
      <c r="R65" s="7"/>
      <c r="S65" s="7" t="s">
        <v>18</v>
      </c>
      <c r="T65" s="7"/>
      <c r="U65" s="7" t="s">
        <v>18</v>
      </c>
      <c r="V65" s="7"/>
      <c r="W65" s="7" t="s">
        <v>18</v>
      </c>
      <c r="X65" s="7" t="s">
        <v>27</v>
      </c>
      <c r="Y65" s="7"/>
      <c r="Z65" s="7"/>
      <c r="AA65" s="7" t="s">
        <v>27</v>
      </c>
      <c r="AB65" s="7"/>
      <c r="AC65" s="7" t="s">
        <v>18</v>
      </c>
      <c r="AD65" s="7"/>
      <c r="AE65" s="7"/>
      <c r="AF65" s="7"/>
      <c r="AG65" s="7"/>
      <c r="AH65" s="7"/>
      <c r="AI65" s="7"/>
      <c r="AJ65" s="7">
        <v>1</v>
      </c>
      <c r="AK65" s="8" t="s">
        <v>42</v>
      </c>
    </row>
    <row r="66" spans="1:37" s="1" customFormat="1" x14ac:dyDescent="0.25">
      <c r="A66" s="19">
        <v>64</v>
      </c>
      <c r="B66" s="7" t="s">
        <v>38</v>
      </c>
      <c r="C66" s="7" t="s">
        <v>21</v>
      </c>
      <c r="D66" s="7"/>
      <c r="E66" s="7"/>
      <c r="F66" s="7"/>
      <c r="G66" s="7"/>
      <c r="H66" s="7"/>
      <c r="I66" s="7" t="s">
        <v>18</v>
      </c>
      <c r="J66" s="7"/>
      <c r="K66" s="7"/>
      <c r="L66" s="7"/>
      <c r="M66" s="7"/>
      <c r="N66" s="7"/>
      <c r="O66" s="7"/>
      <c r="P66" s="7" t="s">
        <v>27</v>
      </c>
      <c r="Q66" s="7" t="s">
        <v>27</v>
      </c>
      <c r="R66" s="7"/>
      <c r="S66" s="7"/>
      <c r="T66" s="7"/>
      <c r="U66" s="7"/>
      <c r="V66" s="7"/>
      <c r="W66" s="7"/>
      <c r="X66" s="7" t="s">
        <v>16</v>
      </c>
      <c r="Y66" s="7"/>
      <c r="Z66" s="7" t="s">
        <v>16</v>
      </c>
      <c r="AA66" s="7"/>
      <c r="AB66" s="7"/>
      <c r="AC66" s="7"/>
      <c r="AD66" s="7"/>
      <c r="AE66" s="7"/>
      <c r="AF66" s="7"/>
      <c r="AG66" s="7" t="s">
        <v>27</v>
      </c>
      <c r="AH66" s="7"/>
      <c r="AI66" s="7"/>
      <c r="AJ66" s="7">
        <v>1</v>
      </c>
      <c r="AK66" s="8"/>
    </row>
    <row r="67" spans="1:37" s="1" customFormat="1" x14ac:dyDescent="0.25">
      <c r="A67" s="19">
        <v>65</v>
      </c>
      <c r="B67" s="7" t="s">
        <v>38</v>
      </c>
      <c r="C67" s="7" t="s">
        <v>21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 t="s">
        <v>18</v>
      </c>
      <c r="S67" s="7"/>
      <c r="T67" s="7" t="s">
        <v>27</v>
      </c>
      <c r="U67" s="7"/>
      <c r="V67" s="7"/>
      <c r="W67" s="7"/>
      <c r="X67" s="7"/>
      <c r="Y67" s="7"/>
      <c r="Z67" s="7" t="s">
        <v>27</v>
      </c>
      <c r="AA67" s="7"/>
      <c r="AB67" s="7"/>
      <c r="AC67" s="7"/>
      <c r="AD67" s="7"/>
      <c r="AE67" s="7"/>
      <c r="AF67" s="7" t="s">
        <v>27</v>
      </c>
      <c r="AG67" s="7" t="s">
        <v>18</v>
      </c>
      <c r="AH67" s="7"/>
      <c r="AI67" s="7"/>
      <c r="AJ67" s="7">
        <v>2</v>
      </c>
      <c r="AK67" s="8"/>
    </row>
    <row r="68" spans="1:37" s="1" customFormat="1" x14ac:dyDescent="0.25">
      <c r="A68" s="19">
        <v>66</v>
      </c>
      <c r="B68" s="7" t="s">
        <v>38</v>
      </c>
      <c r="C68" s="7" t="s">
        <v>21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 t="s">
        <v>27</v>
      </c>
      <c r="O68" s="7" t="s">
        <v>27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 t="s">
        <v>16</v>
      </c>
      <c r="AH68" s="7"/>
      <c r="AI68" s="7"/>
      <c r="AJ68" s="7">
        <v>1</v>
      </c>
      <c r="AK68" s="8"/>
    </row>
    <row r="69" spans="1:37" s="1" customFormat="1" x14ac:dyDescent="0.25">
      <c r="A69" s="19">
        <v>67</v>
      </c>
      <c r="B69" s="7" t="s">
        <v>38</v>
      </c>
      <c r="C69" s="7" t="s">
        <v>21</v>
      </c>
      <c r="D69" s="7" t="s">
        <v>18</v>
      </c>
      <c r="E69" s="7" t="s">
        <v>18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 t="s">
        <v>18</v>
      </c>
      <c r="V69" s="7"/>
      <c r="W69" s="7" t="s">
        <v>18</v>
      </c>
      <c r="X69" s="7"/>
      <c r="Y69" s="7" t="s">
        <v>27</v>
      </c>
      <c r="Z69" s="7"/>
      <c r="AA69" s="7" t="s">
        <v>27</v>
      </c>
      <c r="AB69" s="7"/>
      <c r="AC69" s="7" t="s">
        <v>18</v>
      </c>
      <c r="AD69" s="7"/>
      <c r="AE69" s="7"/>
      <c r="AF69" s="7"/>
      <c r="AG69" s="7"/>
      <c r="AH69" s="7" t="s">
        <v>18</v>
      </c>
      <c r="AI69" s="7"/>
      <c r="AJ69" s="7">
        <v>2</v>
      </c>
      <c r="AK69" s="8"/>
    </row>
    <row r="70" spans="1:37" s="1" customFormat="1" x14ac:dyDescent="0.25">
      <c r="A70" s="19">
        <v>68</v>
      </c>
      <c r="B70" s="7" t="s">
        <v>38</v>
      </c>
      <c r="C70" s="7" t="s">
        <v>21</v>
      </c>
      <c r="D70" s="7"/>
      <c r="E70" s="7"/>
      <c r="F70" s="7"/>
      <c r="G70" s="7"/>
      <c r="H70" s="7"/>
      <c r="I70" s="7"/>
      <c r="J70" s="7"/>
      <c r="K70" s="7" t="s">
        <v>27</v>
      </c>
      <c r="L70" s="7"/>
      <c r="M70" s="7" t="s">
        <v>27</v>
      </c>
      <c r="N70" s="7"/>
      <c r="O70" s="7"/>
      <c r="P70" s="7"/>
      <c r="Q70" s="7"/>
      <c r="R70" s="7"/>
      <c r="S70" s="7" t="s">
        <v>27</v>
      </c>
      <c r="T70" s="7"/>
      <c r="U70" s="7"/>
      <c r="V70" s="7"/>
      <c r="W70" s="7"/>
      <c r="X70" s="7"/>
      <c r="Y70" s="7"/>
      <c r="Z70" s="7" t="s">
        <v>27</v>
      </c>
      <c r="AA70" s="7"/>
      <c r="AB70" s="7"/>
      <c r="AC70" s="7"/>
      <c r="AD70" s="7"/>
      <c r="AE70" s="7"/>
      <c r="AF70" s="7" t="s">
        <v>18</v>
      </c>
      <c r="AG70" s="7" t="s">
        <v>18</v>
      </c>
      <c r="AH70" s="7"/>
      <c r="AI70" s="7"/>
      <c r="AJ70" s="7">
        <v>1</v>
      </c>
      <c r="AK70" s="8"/>
    </row>
    <row r="71" spans="1:37" s="1" customFormat="1" x14ac:dyDescent="0.25">
      <c r="A71" s="19">
        <v>69</v>
      </c>
      <c r="B71" s="7" t="s">
        <v>38</v>
      </c>
      <c r="C71" s="7" t="s">
        <v>21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 t="s">
        <v>27</v>
      </c>
      <c r="P71" s="7"/>
      <c r="Q71" s="7"/>
      <c r="R71" s="7"/>
      <c r="S71" s="7"/>
      <c r="T71" s="7"/>
      <c r="U71" s="7"/>
      <c r="V71" s="7"/>
      <c r="W71" s="7"/>
      <c r="X71" s="7" t="s">
        <v>18</v>
      </c>
      <c r="Y71" s="7"/>
      <c r="Z71" s="7" t="s">
        <v>16</v>
      </c>
      <c r="AA71" s="7"/>
      <c r="AB71" s="7"/>
      <c r="AC71" s="7"/>
      <c r="AD71" s="7"/>
      <c r="AE71" s="7"/>
      <c r="AF71" s="7" t="s">
        <v>18</v>
      </c>
      <c r="AG71" s="7" t="s">
        <v>27</v>
      </c>
      <c r="AH71" s="7"/>
      <c r="AI71" s="7"/>
      <c r="AJ71" s="7">
        <v>1</v>
      </c>
      <c r="AK71" s="8"/>
    </row>
    <row r="72" spans="1:37" s="1" customFormat="1" x14ac:dyDescent="0.25">
      <c r="A72" s="19">
        <v>70</v>
      </c>
      <c r="B72" s="7" t="s">
        <v>38</v>
      </c>
      <c r="C72" s="7" t="s">
        <v>21</v>
      </c>
      <c r="D72" s="7"/>
      <c r="E72" s="7"/>
      <c r="F72" s="7"/>
      <c r="G72" s="7"/>
      <c r="H72" s="7"/>
      <c r="I72" s="7"/>
      <c r="J72" s="7"/>
      <c r="K72" s="7"/>
      <c r="L72" s="7" t="s">
        <v>16</v>
      </c>
      <c r="M72" s="7"/>
      <c r="N72" s="7" t="s">
        <v>27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 t="s">
        <v>16</v>
      </c>
      <c r="AB72" s="7"/>
      <c r="AC72" s="7"/>
      <c r="AD72" s="7"/>
      <c r="AE72" s="7"/>
      <c r="AF72" s="7"/>
      <c r="AG72" s="7" t="s">
        <v>16</v>
      </c>
      <c r="AH72" s="7"/>
      <c r="AI72" s="7"/>
      <c r="AJ72" s="7">
        <v>1</v>
      </c>
      <c r="AK72" s="8"/>
    </row>
    <row r="73" spans="1:37" s="1" customFormat="1" x14ac:dyDescent="0.25">
      <c r="A73" s="19">
        <v>71</v>
      </c>
      <c r="B73" s="7" t="s">
        <v>38</v>
      </c>
      <c r="C73" s="7" t="s">
        <v>21</v>
      </c>
      <c r="D73" s="7"/>
      <c r="E73" s="7"/>
      <c r="F73" s="7"/>
      <c r="G73" s="7"/>
      <c r="H73" s="7"/>
      <c r="I73" s="7"/>
      <c r="J73" s="7"/>
      <c r="K73" s="7" t="s">
        <v>27</v>
      </c>
      <c r="L73" s="7"/>
      <c r="M73" s="7"/>
      <c r="N73" s="7"/>
      <c r="O73" s="7" t="s">
        <v>27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 t="s">
        <v>27</v>
      </c>
      <c r="AA73" s="7"/>
      <c r="AB73" s="7"/>
      <c r="AC73" s="7" t="s">
        <v>18</v>
      </c>
      <c r="AD73" s="7"/>
      <c r="AE73" s="7"/>
      <c r="AF73" s="7" t="s">
        <v>18</v>
      </c>
      <c r="AG73" s="7" t="s">
        <v>18</v>
      </c>
      <c r="AH73" s="7"/>
      <c r="AI73" s="7"/>
      <c r="AJ73" s="7">
        <v>1</v>
      </c>
      <c r="AK73" s="8"/>
    </row>
    <row r="74" spans="1:37" s="1" customFormat="1" x14ac:dyDescent="0.25">
      <c r="A74" s="19">
        <v>72</v>
      </c>
      <c r="B74" s="7" t="s">
        <v>38</v>
      </c>
      <c r="C74" s="7" t="s">
        <v>21</v>
      </c>
      <c r="D74" s="7"/>
      <c r="E74" s="7"/>
      <c r="F74" s="7"/>
      <c r="G74" s="7"/>
      <c r="H74" s="7"/>
      <c r="I74" s="7" t="s">
        <v>27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 t="s">
        <v>18</v>
      </c>
      <c r="Y74" s="7"/>
      <c r="Z74" s="7"/>
      <c r="AA74" s="7"/>
      <c r="AB74" s="7" t="s">
        <v>16</v>
      </c>
      <c r="AC74" s="7" t="s">
        <v>18</v>
      </c>
      <c r="AD74" s="7"/>
      <c r="AE74" s="7"/>
      <c r="AF74" s="7"/>
      <c r="AG74" s="7"/>
      <c r="AH74" s="7" t="s">
        <v>18</v>
      </c>
      <c r="AI74" s="7" t="s">
        <v>18</v>
      </c>
      <c r="AJ74" s="7">
        <v>1</v>
      </c>
      <c r="AK74" s="8"/>
    </row>
    <row r="75" spans="1:37" s="1" customFormat="1" x14ac:dyDescent="0.25">
      <c r="A75" s="19">
        <v>73</v>
      </c>
      <c r="B75" s="7" t="s">
        <v>38</v>
      </c>
      <c r="C75" s="7" t="s">
        <v>21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 t="s">
        <v>27</v>
      </c>
      <c r="O75" s="7" t="s">
        <v>27</v>
      </c>
      <c r="P75" s="7"/>
      <c r="Q75" s="7"/>
      <c r="R75" s="7"/>
      <c r="S75" s="7"/>
      <c r="T75" s="7"/>
      <c r="U75" s="7"/>
      <c r="V75" s="7"/>
      <c r="W75" s="7" t="s">
        <v>18</v>
      </c>
      <c r="X75" s="7"/>
      <c r="Y75" s="7"/>
      <c r="Z75" s="7"/>
      <c r="AA75" s="7" t="s">
        <v>18</v>
      </c>
      <c r="AB75" s="7"/>
      <c r="AC75" s="7"/>
      <c r="AD75" s="7"/>
      <c r="AE75" s="7"/>
      <c r="AF75" s="7" t="s">
        <v>27</v>
      </c>
      <c r="AG75" s="7"/>
      <c r="AH75" s="7"/>
      <c r="AI75" s="7"/>
      <c r="AJ75" s="7">
        <v>2</v>
      </c>
      <c r="AK75" s="8"/>
    </row>
    <row r="76" spans="1:37" s="1" customFormat="1" x14ac:dyDescent="0.25">
      <c r="A76" s="19">
        <v>74</v>
      </c>
      <c r="B76" s="7" t="s">
        <v>38</v>
      </c>
      <c r="C76" s="7" t="s">
        <v>21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 t="s">
        <v>27</v>
      </c>
      <c r="P76" s="7"/>
      <c r="Q76" s="7"/>
      <c r="R76" s="7"/>
      <c r="S76" s="7"/>
      <c r="T76" s="7"/>
      <c r="U76" s="7"/>
      <c r="V76" s="7" t="s">
        <v>18</v>
      </c>
      <c r="W76" s="7"/>
      <c r="X76" s="7" t="s">
        <v>16</v>
      </c>
      <c r="Y76" s="7"/>
      <c r="Z76" s="7" t="s">
        <v>16</v>
      </c>
      <c r="AA76" s="7"/>
      <c r="AB76" s="7"/>
      <c r="AC76" s="7"/>
      <c r="AD76" s="7"/>
      <c r="AE76" s="7"/>
      <c r="AF76" s="7"/>
      <c r="AG76" s="7" t="s">
        <v>27</v>
      </c>
      <c r="AH76" s="7"/>
      <c r="AI76" s="7"/>
      <c r="AJ76" s="7">
        <v>1</v>
      </c>
      <c r="AK76" s="8"/>
    </row>
    <row r="77" spans="1:37" s="1" customFormat="1" x14ac:dyDescent="0.25">
      <c r="A77" s="19">
        <v>75</v>
      </c>
      <c r="B77" s="7" t="s">
        <v>38</v>
      </c>
      <c r="C77" s="7" t="s">
        <v>21</v>
      </c>
      <c r="D77" s="7"/>
      <c r="E77" s="7" t="s">
        <v>27</v>
      </c>
      <c r="F77" s="7" t="s">
        <v>27</v>
      </c>
      <c r="G77" s="7"/>
      <c r="H77" s="7"/>
      <c r="I77" s="7" t="s">
        <v>27</v>
      </c>
      <c r="J77" s="7" t="s">
        <v>27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 t="s">
        <v>27</v>
      </c>
      <c r="Y77" s="7"/>
      <c r="Z77" s="7"/>
      <c r="AA77" s="7"/>
      <c r="AB77" s="7"/>
      <c r="AC77" s="7" t="s">
        <v>18</v>
      </c>
      <c r="AD77" s="7"/>
      <c r="AE77" s="7"/>
      <c r="AF77" s="7"/>
      <c r="AG77" s="7"/>
      <c r="AH77" s="7"/>
      <c r="AI77" s="7"/>
      <c r="AJ77" s="7">
        <v>1</v>
      </c>
      <c r="AK77" s="8"/>
    </row>
    <row r="78" spans="1:37" s="1" customFormat="1" x14ac:dyDescent="0.25">
      <c r="A78" s="19">
        <v>76</v>
      </c>
      <c r="B78" s="7" t="s">
        <v>38</v>
      </c>
      <c r="C78" s="7" t="s">
        <v>21</v>
      </c>
      <c r="D78" s="7" t="s">
        <v>27</v>
      </c>
      <c r="E78" s="7" t="s">
        <v>27</v>
      </c>
      <c r="F78" s="7"/>
      <c r="G78" s="7"/>
      <c r="H78" s="7"/>
      <c r="I78" s="7"/>
      <c r="J78" s="7"/>
      <c r="K78" s="7" t="s">
        <v>27</v>
      </c>
      <c r="L78" s="7"/>
      <c r="M78" s="7"/>
      <c r="N78" s="7"/>
      <c r="O78" s="7"/>
      <c r="P78" s="7" t="s">
        <v>27</v>
      </c>
      <c r="Q78" s="7" t="s">
        <v>27</v>
      </c>
      <c r="R78" s="7" t="s">
        <v>18</v>
      </c>
      <c r="S78" s="7"/>
      <c r="T78" s="7"/>
      <c r="U78" s="7"/>
      <c r="V78" s="7"/>
      <c r="W78" s="7" t="s">
        <v>27</v>
      </c>
      <c r="X78" s="7" t="s">
        <v>27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>
        <v>1</v>
      </c>
      <c r="AK78" s="8"/>
    </row>
    <row r="79" spans="1:37" s="1" customFormat="1" x14ac:dyDescent="0.25">
      <c r="A79" s="19">
        <v>77</v>
      </c>
      <c r="B79" s="7" t="s">
        <v>38</v>
      </c>
      <c r="C79" s="7" t="s">
        <v>13</v>
      </c>
      <c r="D79" s="7"/>
      <c r="E79" s="7" t="s">
        <v>27</v>
      </c>
      <c r="F79" s="7"/>
      <c r="G79" s="7"/>
      <c r="H79" s="7"/>
      <c r="I79" s="7" t="s">
        <v>16</v>
      </c>
      <c r="J79" s="7" t="s">
        <v>16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 t="s">
        <v>16</v>
      </c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8"/>
    </row>
    <row r="80" spans="1:37" s="1" customFormat="1" x14ac:dyDescent="0.25">
      <c r="A80" s="19">
        <v>78</v>
      </c>
      <c r="B80" s="7" t="s">
        <v>38</v>
      </c>
      <c r="C80" s="7" t="s">
        <v>21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 t="s">
        <v>16</v>
      </c>
      <c r="O80" s="7" t="s">
        <v>16</v>
      </c>
      <c r="P80" s="7"/>
      <c r="Q80" s="7"/>
      <c r="R80" s="7"/>
      <c r="S80" s="7"/>
      <c r="T80" s="7"/>
      <c r="U80" s="7"/>
      <c r="V80" s="7"/>
      <c r="W80" s="7"/>
      <c r="X80" s="7" t="s">
        <v>18</v>
      </c>
      <c r="Y80" s="7"/>
      <c r="Z80" s="7" t="s">
        <v>16</v>
      </c>
      <c r="AA80" s="7"/>
      <c r="AB80" s="7"/>
      <c r="AC80" s="7" t="s">
        <v>16</v>
      </c>
      <c r="AD80" s="7"/>
      <c r="AE80" s="7"/>
      <c r="AF80" s="7"/>
      <c r="AG80" s="7" t="s">
        <v>27</v>
      </c>
      <c r="AH80" s="7"/>
      <c r="AI80" s="7"/>
      <c r="AJ80" s="7">
        <v>1</v>
      </c>
      <c r="AK80" s="8"/>
    </row>
    <row r="81" spans="1:37" s="1" customFormat="1" x14ac:dyDescent="0.25">
      <c r="A81" s="19">
        <v>79</v>
      </c>
      <c r="B81" s="7" t="s">
        <v>38</v>
      </c>
      <c r="C81" s="7" t="s">
        <v>21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 t="s">
        <v>16</v>
      </c>
      <c r="O81" s="7" t="s">
        <v>16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 t="s">
        <v>16</v>
      </c>
      <c r="AG81" s="7"/>
      <c r="AH81" s="7"/>
      <c r="AI81" s="7"/>
      <c r="AJ81" s="7">
        <v>1</v>
      </c>
      <c r="AK81" s="8"/>
    </row>
    <row r="82" spans="1:37" s="1" customFormat="1" x14ac:dyDescent="0.25">
      <c r="A82" s="19">
        <v>80</v>
      </c>
      <c r="B82" s="7" t="s">
        <v>38</v>
      </c>
      <c r="C82" s="7" t="s">
        <v>21</v>
      </c>
      <c r="D82" s="7" t="s">
        <v>27</v>
      </c>
      <c r="E82" s="7" t="s">
        <v>27</v>
      </c>
      <c r="F82" s="7"/>
      <c r="G82" s="7"/>
      <c r="H82" s="7" t="s">
        <v>27</v>
      </c>
      <c r="I82" s="7"/>
      <c r="J82" s="7"/>
      <c r="K82" s="7" t="s">
        <v>27</v>
      </c>
      <c r="L82" s="7"/>
      <c r="M82" s="7" t="s">
        <v>27</v>
      </c>
      <c r="N82" s="7"/>
      <c r="O82" s="7"/>
      <c r="P82" s="7"/>
      <c r="Q82" s="7"/>
      <c r="R82" s="7"/>
      <c r="S82" s="7" t="s">
        <v>27</v>
      </c>
      <c r="T82" s="7" t="s">
        <v>27</v>
      </c>
      <c r="U82" s="7"/>
      <c r="V82" s="7"/>
      <c r="W82" s="7"/>
      <c r="X82" s="7"/>
      <c r="Y82" s="7"/>
      <c r="Z82" s="7" t="s">
        <v>27</v>
      </c>
      <c r="AA82" s="7"/>
      <c r="AB82" s="7"/>
      <c r="AC82" s="7"/>
      <c r="AD82" s="7"/>
      <c r="AE82" s="7"/>
      <c r="AF82" s="7"/>
      <c r="AG82" s="7"/>
      <c r="AH82" s="7"/>
      <c r="AI82" s="7"/>
      <c r="AJ82" s="7">
        <v>1</v>
      </c>
      <c r="AK82" s="8"/>
    </row>
    <row r="83" spans="1:37" s="1" customFormat="1" x14ac:dyDescent="0.25">
      <c r="A83" s="19">
        <v>81</v>
      </c>
      <c r="B83" s="7" t="s">
        <v>38</v>
      </c>
      <c r="C83" s="7" t="s">
        <v>21</v>
      </c>
      <c r="D83" s="7"/>
      <c r="E83" s="7" t="s">
        <v>27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 t="s">
        <v>16</v>
      </c>
      <c r="V83" s="7" t="s">
        <v>16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>
        <v>3</v>
      </c>
      <c r="AK83" s="8"/>
    </row>
    <row r="84" spans="1:37" s="1" customFormat="1" x14ac:dyDescent="0.25">
      <c r="A84" s="19">
        <v>82</v>
      </c>
      <c r="B84" s="7" t="s">
        <v>38</v>
      </c>
      <c r="C84" s="7" t="s">
        <v>21</v>
      </c>
      <c r="D84" s="7"/>
      <c r="E84" s="7" t="s">
        <v>27</v>
      </c>
      <c r="F84" s="7"/>
      <c r="G84" s="7"/>
      <c r="H84" s="7"/>
      <c r="I84" s="7"/>
      <c r="J84" s="7"/>
      <c r="K84" s="7" t="s">
        <v>27</v>
      </c>
      <c r="L84" s="7" t="s">
        <v>18</v>
      </c>
      <c r="M84" s="7"/>
      <c r="N84" s="7"/>
      <c r="O84" s="7"/>
      <c r="P84" s="7"/>
      <c r="Q84" s="7"/>
      <c r="R84" s="7"/>
      <c r="S84" s="7"/>
      <c r="T84" s="7"/>
      <c r="U84" s="7"/>
      <c r="V84" s="7" t="s">
        <v>27</v>
      </c>
      <c r="W84" s="7" t="s">
        <v>27</v>
      </c>
      <c r="X84" s="7" t="s">
        <v>27</v>
      </c>
      <c r="Y84" s="7"/>
      <c r="Z84" s="7"/>
      <c r="AA84" s="7" t="s">
        <v>27</v>
      </c>
      <c r="AB84" s="7"/>
      <c r="AC84" s="7"/>
      <c r="AD84" s="7"/>
      <c r="AE84" s="7"/>
      <c r="AF84" s="7"/>
      <c r="AG84" s="7"/>
      <c r="AH84" s="7"/>
      <c r="AI84" s="7"/>
      <c r="AJ84" s="7"/>
      <c r="AK84" s="8"/>
    </row>
    <row r="85" spans="1:37" s="1" customFormat="1" x14ac:dyDescent="0.25">
      <c r="A85" s="19">
        <v>83</v>
      </c>
      <c r="B85" s="7" t="s">
        <v>38</v>
      </c>
      <c r="C85" s="7" t="s">
        <v>21</v>
      </c>
      <c r="D85" s="7"/>
      <c r="E85" s="7" t="s">
        <v>27</v>
      </c>
      <c r="F85" s="7"/>
      <c r="G85" s="7"/>
      <c r="H85" s="7"/>
      <c r="I85" s="7"/>
      <c r="J85" s="7"/>
      <c r="K85" s="7" t="s">
        <v>16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 t="s">
        <v>16</v>
      </c>
      <c r="AG85" s="7" t="s">
        <v>18</v>
      </c>
      <c r="AH85" s="7"/>
      <c r="AI85" s="7"/>
      <c r="AJ85" s="7"/>
      <c r="AK85" s="8"/>
    </row>
    <row r="86" spans="1:37" s="1" customFormat="1" x14ac:dyDescent="0.25">
      <c r="A86" s="19">
        <v>84</v>
      </c>
      <c r="B86" s="7" t="s">
        <v>48</v>
      </c>
      <c r="C86" s="7" t="s">
        <v>21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 t="s">
        <v>16</v>
      </c>
      <c r="Q86" s="7" t="s">
        <v>27</v>
      </c>
      <c r="R86" s="7"/>
      <c r="S86" s="7"/>
      <c r="T86" s="7"/>
      <c r="U86" s="7"/>
      <c r="V86" s="7"/>
      <c r="W86" s="7"/>
      <c r="X86" s="7" t="s">
        <v>16</v>
      </c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>
        <v>3</v>
      </c>
      <c r="AK86" s="10" t="s">
        <v>49</v>
      </c>
    </row>
    <row r="87" spans="1:37" s="1" customFormat="1" x14ac:dyDescent="0.25">
      <c r="A87" s="19">
        <v>85</v>
      </c>
      <c r="B87" s="7" t="s">
        <v>48</v>
      </c>
      <c r="C87" s="7" t="s">
        <v>21</v>
      </c>
      <c r="D87" s="7"/>
      <c r="E87" s="7"/>
      <c r="F87" s="7"/>
      <c r="G87" s="7"/>
      <c r="H87" s="7"/>
      <c r="I87" s="7"/>
      <c r="J87" s="7"/>
      <c r="K87" s="7" t="s">
        <v>18</v>
      </c>
      <c r="L87" s="7"/>
      <c r="M87" s="7" t="s">
        <v>18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 t="s">
        <v>18</v>
      </c>
      <c r="AA87" s="7"/>
      <c r="AB87" s="7"/>
      <c r="AC87" s="7"/>
      <c r="AD87" s="7"/>
      <c r="AE87" s="7"/>
      <c r="AF87" s="7"/>
      <c r="AG87" s="7" t="s">
        <v>16</v>
      </c>
      <c r="AH87" s="7" t="s">
        <v>18</v>
      </c>
      <c r="AI87" s="7"/>
      <c r="AJ87" s="7">
        <v>1</v>
      </c>
      <c r="AK87" s="8"/>
    </row>
    <row r="88" spans="1:37" s="1" customFormat="1" x14ac:dyDescent="0.25">
      <c r="A88" s="19">
        <v>86</v>
      </c>
      <c r="B88" s="7" t="s">
        <v>48</v>
      </c>
      <c r="C88" s="7" t="s">
        <v>21</v>
      </c>
      <c r="D88" s="7" t="s">
        <v>27</v>
      </c>
      <c r="E88" s="7" t="s">
        <v>27</v>
      </c>
      <c r="F88" s="7"/>
      <c r="G88" s="7"/>
      <c r="H88" s="7" t="s">
        <v>27</v>
      </c>
      <c r="I88" s="7"/>
      <c r="J88" s="7"/>
      <c r="K88" s="7"/>
      <c r="L88" s="7"/>
      <c r="M88" s="7" t="s">
        <v>27</v>
      </c>
      <c r="N88" s="7"/>
      <c r="O88" s="7"/>
      <c r="P88" s="7"/>
      <c r="Q88" s="7"/>
      <c r="R88" s="7"/>
      <c r="S88" s="7" t="s">
        <v>16</v>
      </c>
      <c r="T88" s="7" t="s">
        <v>27</v>
      </c>
      <c r="U88" s="7"/>
      <c r="V88" s="7"/>
      <c r="W88" s="7"/>
      <c r="X88" s="7" t="s">
        <v>18</v>
      </c>
      <c r="Y88" s="7"/>
      <c r="Z88" s="7" t="s">
        <v>27</v>
      </c>
      <c r="AA88" s="7"/>
      <c r="AB88" s="7"/>
      <c r="AC88" s="7"/>
      <c r="AD88" s="7"/>
      <c r="AE88" s="7"/>
      <c r="AF88" s="7" t="s">
        <v>27</v>
      </c>
      <c r="AG88" s="7"/>
      <c r="AH88" s="7"/>
      <c r="AI88" s="7"/>
      <c r="AJ88" s="7">
        <v>1</v>
      </c>
      <c r="AK88" s="8"/>
    </row>
    <row r="89" spans="1:37" s="1" customFormat="1" x14ac:dyDescent="0.25">
      <c r="A89" s="19">
        <v>87</v>
      </c>
      <c r="B89" s="7" t="s">
        <v>48</v>
      </c>
      <c r="C89" s="7" t="s">
        <v>21</v>
      </c>
      <c r="D89" s="7"/>
      <c r="E89" s="7" t="s">
        <v>27</v>
      </c>
      <c r="F89" s="7" t="s">
        <v>18</v>
      </c>
      <c r="G89" s="7"/>
      <c r="H89" s="7"/>
      <c r="I89" s="7"/>
      <c r="J89" s="7" t="s">
        <v>27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 t="s">
        <v>27</v>
      </c>
      <c r="Y89" s="7"/>
      <c r="Z89" s="7"/>
      <c r="AA89" s="7"/>
      <c r="AB89" s="7"/>
      <c r="AC89" s="7"/>
      <c r="AD89" s="7"/>
      <c r="AE89" s="7"/>
      <c r="AF89" s="7"/>
      <c r="AG89" s="7" t="s">
        <v>18</v>
      </c>
      <c r="AH89" s="7" t="s">
        <v>18</v>
      </c>
      <c r="AI89" s="7"/>
      <c r="AJ89" s="7">
        <v>1</v>
      </c>
      <c r="AK89" s="8"/>
    </row>
    <row r="90" spans="1:37" s="1" customFormat="1" x14ac:dyDescent="0.25">
      <c r="A90" s="19">
        <v>88</v>
      </c>
      <c r="B90" s="7" t="s">
        <v>48</v>
      </c>
      <c r="C90" s="7" t="s">
        <v>21</v>
      </c>
      <c r="D90" s="7"/>
      <c r="E90" s="7"/>
      <c r="F90" s="7" t="s">
        <v>27</v>
      </c>
      <c r="G90" s="7"/>
      <c r="H90" s="7"/>
      <c r="I90" s="7" t="s">
        <v>27</v>
      </c>
      <c r="J90" s="7" t="s">
        <v>27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 t="s">
        <v>16</v>
      </c>
      <c r="X90" s="7" t="s">
        <v>18</v>
      </c>
      <c r="Y90" s="7"/>
      <c r="Z90" s="7"/>
      <c r="AA90" s="7"/>
      <c r="AB90" s="7"/>
      <c r="AC90" s="7"/>
      <c r="AD90" s="7"/>
      <c r="AE90" s="7"/>
      <c r="AF90" s="7" t="s">
        <v>16</v>
      </c>
      <c r="AG90" s="7" t="s">
        <v>27</v>
      </c>
      <c r="AH90" s="7"/>
      <c r="AI90" s="7"/>
      <c r="AJ90" s="7">
        <v>1</v>
      </c>
      <c r="AK90" s="8"/>
    </row>
    <row r="91" spans="1:37" s="1" customFormat="1" x14ac:dyDescent="0.25">
      <c r="A91" s="19">
        <v>89</v>
      </c>
      <c r="B91" s="7" t="s">
        <v>48</v>
      </c>
      <c r="C91" s="7" t="s">
        <v>21</v>
      </c>
      <c r="D91" s="7" t="s">
        <v>18</v>
      </c>
      <c r="E91" s="7" t="s">
        <v>18</v>
      </c>
      <c r="F91" s="7"/>
      <c r="G91" s="7"/>
      <c r="H91" s="7"/>
      <c r="I91" s="7"/>
      <c r="J91" s="7"/>
      <c r="K91" s="7"/>
      <c r="L91" s="7"/>
      <c r="M91" s="7" t="s">
        <v>27</v>
      </c>
      <c r="N91" s="7"/>
      <c r="O91" s="7"/>
      <c r="P91" s="7"/>
      <c r="Q91" s="7"/>
      <c r="R91" s="7"/>
      <c r="S91" s="7" t="s">
        <v>27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8"/>
    </row>
    <row r="92" spans="1:37" s="1" customFormat="1" x14ac:dyDescent="0.25">
      <c r="A92" s="19">
        <v>90</v>
      </c>
      <c r="B92" s="7" t="s">
        <v>48</v>
      </c>
      <c r="C92" s="7" t="s">
        <v>21</v>
      </c>
      <c r="D92" s="7"/>
      <c r="E92" s="7" t="s">
        <v>27</v>
      </c>
      <c r="F92" s="7" t="s">
        <v>27</v>
      </c>
      <c r="G92" s="7"/>
      <c r="H92" s="7"/>
      <c r="I92" s="7" t="s">
        <v>27</v>
      </c>
      <c r="J92" s="7" t="s">
        <v>27</v>
      </c>
      <c r="K92" s="7"/>
      <c r="L92" s="7"/>
      <c r="M92" s="7"/>
      <c r="N92" s="7"/>
      <c r="O92" s="7"/>
      <c r="P92" s="7"/>
      <c r="Q92" s="7" t="s">
        <v>16</v>
      </c>
      <c r="R92" s="7"/>
      <c r="S92" s="7"/>
      <c r="T92" s="7"/>
      <c r="U92" s="7"/>
      <c r="V92" s="7"/>
      <c r="W92" s="7"/>
      <c r="X92" s="7"/>
      <c r="Y92" s="7" t="s">
        <v>27</v>
      </c>
      <c r="Z92" s="7"/>
      <c r="AA92" s="7"/>
      <c r="AB92" s="7"/>
      <c r="AC92" s="7"/>
      <c r="AD92" s="7"/>
      <c r="AE92" s="7"/>
      <c r="AF92" s="7" t="s">
        <v>27</v>
      </c>
      <c r="AG92" s="7" t="s">
        <v>27</v>
      </c>
      <c r="AH92" s="7"/>
      <c r="AI92" s="7"/>
      <c r="AJ92" s="7"/>
      <c r="AK92" s="8"/>
    </row>
    <row r="93" spans="1:37" s="1" customFormat="1" x14ac:dyDescent="0.25">
      <c r="A93" s="19">
        <v>91</v>
      </c>
      <c r="B93" s="7" t="s">
        <v>48</v>
      </c>
      <c r="C93" s="7" t="s">
        <v>21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 t="s">
        <v>16</v>
      </c>
      <c r="AG93" s="7"/>
      <c r="AH93" s="7"/>
      <c r="AI93" s="7"/>
      <c r="AJ93" s="7"/>
      <c r="AK93" s="8"/>
    </row>
    <row r="94" spans="1:37" s="1" customFormat="1" x14ac:dyDescent="0.25">
      <c r="A94" s="19">
        <v>92</v>
      </c>
      <c r="B94" s="7" t="s">
        <v>48</v>
      </c>
      <c r="C94" s="7" t="s">
        <v>21</v>
      </c>
      <c r="D94" s="7"/>
      <c r="E94" s="7"/>
      <c r="F94" s="7"/>
      <c r="G94" s="7"/>
      <c r="H94" s="7"/>
      <c r="I94" s="7" t="s">
        <v>27</v>
      </c>
      <c r="J94" s="7" t="s">
        <v>27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 t="s">
        <v>16</v>
      </c>
      <c r="Y94" s="7" t="s">
        <v>16</v>
      </c>
      <c r="Z94" s="7"/>
      <c r="AA94" s="7" t="s">
        <v>16</v>
      </c>
      <c r="AB94" s="7"/>
      <c r="AC94" s="7"/>
      <c r="AD94" s="7"/>
      <c r="AE94" s="7"/>
      <c r="AF94" s="7" t="s">
        <v>27</v>
      </c>
      <c r="AG94" s="7"/>
      <c r="AH94" s="7"/>
      <c r="AI94" s="7"/>
      <c r="AJ94" s="7">
        <v>3</v>
      </c>
      <c r="AK94" s="8"/>
    </row>
    <row r="95" spans="1:37" s="1" customFormat="1" x14ac:dyDescent="0.25">
      <c r="A95" s="19">
        <v>93</v>
      </c>
      <c r="B95" s="7" t="s">
        <v>48</v>
      </c>
      <c r="C95" s="7" t="s">
        <v>21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 t="s">
        <v>27</v>
      </c>
      <c r="U95" s="7"/>
      <c r="V95" s="7"/>
      <c r="W95" s="7"/>
      <c r="X95" s="7"/>
      <c r="Y95" s="7"/>
      <c r="Z95" s="7" t="s">
        <v>18</v>
      </c>
      <c r="AA95" s="7"/>
      <c r="AB95" s="7"/>
      <c r="AC95" s="7"/>
      <c r="AD95" s="7"/>
      <c r="AE95" s="7"/>
      <c r="AF95" s="7"/>
      <c r="AG95" s="7" t="s">
        <v>16</v>
      </c>
      <c r="AH95" s="7"/>
      <c r="AI95" s="7"/>
      <c r="AJ95" s="7"/>
      <c r="AK95" s="8"/>
    </row>
    <row r="96" spans="1:37" s="1" customFormat="1" x14ac:dyDescent="0.25">
      <c r="A96" s="19">
        <v>94</v>
      </c>
      <c r="B96" s="7" t="s">
        <v>48</v>
      </c>
      <c r="C96" s="7" t="s">
        <v>21</v>
      </c>
      <c r="D96" s="7" t="s">
        <v>16</v>
      </c>
      <c r="E96" s="7" t="s">
        <v>16</v>
      </c>
      <c r="F96" s="7"/>
      <c r="G96" s="7"/>
      <c r="H96" s="7" t="s">
        <v>16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 t="s">
        <v>27</v>
      </c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>
        <v>2</v>
      </c>
      <c r="AK96" s="8"/>
    </row>
    <row r="97" spans="1:37" s="1" customFormat="1" x14ac:dyDescent="0.25">
      <c r="A97" s="19">
        <v>95</v>
      </c>
      <c r="B97" s="7" t="s">
        <v>48</v>
      </c>
      <c r="C97" s="7" t="s">
        <v>21</v>
      </c>
      <c r="D97" s="7"/>
      <c r="E97" s="7"/>
      <c r="F97" s="7"/>
      <c r="G97" s="7"/>
      <c r="H97" s="7"/>
      <c r="I97" s="7"/>
      <c r="J97" s="7"/>
      <c r="K97" s="7" t="s">
        <v>27</v>
      </c>
      <c r="L97" s="7"/>
      <c r="M97" s="7"/>
      <c r="N97" s="7"/>
      <c r="O97" s="7"/>
      <c r="P97" s="7"/>
      <c r="Q97" s="7"/>
      <c r="R97" s="7"/>
      <c r="S97" s="7"/>
      <c r="T97" s="7"/>
      <c r="U97" s="7" t="s">
        <v>18</v>
      </c>
      <c r="V97" s="7"/>
      <c r="W97" s="7" t="s">
        <v>18</v>
      </c>
      <c r="X97" s="7" t="s">
        <v>18</v>
      </c>
      <c r="Y97" s="7"/>
      <c r="Z97" s="7" t="s">
        <v>27</v>
      </c>
      <c r="AA97" s="7"/>
      <c r="AB97" s="7"/>
      <c r="AC97" s="7" t="s">
        <v>16</v>
      </c>
      <c r="AD97" s="7" t="s">
        <v>18</v>
      </c>
      <c r="AE97" s="7"/>
      <c r="AF97" s="7" t="s">
        <v>27</v>
      </c>
      <c r="AG97" s="7" t="s">
        <v>27</v>
      </c>
      <c r="AH97" s="7" t="s">
        <v>18</v>
      </c>
      <c r="AI97" s="7" t="s">
        <v>18</v>
      </c>
      <c r="AJ97" s="7"/>
      <c r="AK97" s="8"/>
    </row>
    <row r="98" spans="1:37" s="1" customFormat="1" x14ac:dyDescent="0.25">
      <c r="A98" s="19">
        <v>96</v>
      </c>
      <c r="B98" s="7" t="s">
        <v>48</v>
      </c>
      <c r="C98" s="7" t="s">
        <v>21</v>
      </c>
      <c r="D98" s="7"/>
      <c r="E98" s="7"/>
      <c r="F98" s="7"/>
      <c r="G98" s="7"/>
      <c r="H98" s="7"/>
      <c r="I98" s="7"/>
      <c r="J98" s="7"/>
      <c r="K98" s="7" t="s">
        <v>27</v>
      </c>
      <c r="L98" s="7"/>
      <c r="M98" s="7"/>
      <c r="N98" s="7"/>
      <c r="O98" s="7"/>
      <c r="P98" s="7" t="s">
        <v>27</v>
      </c>
      <c r="Q98" s="7" t="s">
        <v>27</v>
      </c>
      <c r="R98" s="7"/>
      <c r="S98" s="7"/>
      <c r="T98" s="7"/>
      <c r="U98" s="7"/>
      <c r="V98" s="7"/>
      <c r="W98" s="7"/>
      <c r="X98" s="7"/>
      <c r="Y98" s="7" t="s">
        <v>27</v>
      </c>
      <c r="Z98" s="7"/>
      <c r="AA98" s="7" t="s">
        <v>27</v>
      </c>
      <c r="AB98" s="7"/>
      <c r="AC98" s="7" t="s">
        <v>18</v>
      </c>
      <c r="AD98" s="7"/>
      <c r="AE98" s="7"/>
      <c r="AF98" s="7" t="s">
        <v>27</v>
      </c>
      <c r="AG98" s="7" t="s">
        <v>27</v>
      </c>
      <c r="AH98" s="7" t="s">
        <v>18</v>
      </c>
      <c r="AI98" s="7"/>
      <c r="AJ98" s="7">
        <v>3</v>
      </c>
      <c r="AK98" s="8"/>
    </row>
    <row r="99" spans="1:37" s="1" customFormat="1" x14ac:dyDescent="0.25">
      <c r="A99" s="19">
        <v>97</v>
      </c>
      <c r="B99" s="7" t="s">
        <v>48</v>
      </c>
      <c r="C99" s="7" t="s">
        <v>21</v>
      </c>
      <c r="D99" s="7" t="s">
        <v>18</v>
      </c>
      <c r="E99" s="7" t="s">
        <v>18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 t="s">
        <v>18</v>
      </c>
      <c r="AH99" s="7" t="s">
        <v>18</v>
      </c>
      <c r="AI99" s="7"/>
      <c r="AJ99" s="7">
        <v>1</v>
      </c>
      <c r="AK99" s="8"/>
    </row>
    <row r="100" spans="1:37" s="1" customFormat="1" x14ac:dyDescent="0.25">
      <c r="A100" s="19">
        <v>98</v>
      </c>
      <c r="B100" s="7" t="s">
        <v>48</v>
      </c>
      <c r="C100" s="7" t="s">
        <v>21</v>
      </c>
      <c r="D100" s="7"/>
      <c r="E100" s="7"/>
      <c r="F100" s="7"/>
      <c r="G100" s="7"/>
      <c r="H100" s="7"/>
      <c r="I100" s="7"/>
      <c r="J100" s="7"/>
      <c r="K100" s="7" t="s">
        <v>27</v>
      </c>
      <c r="L100" s="7"/>
      <c r="M100" s="7" t="s">
        <v>27</v>
      </c>
      <c r="N100" s="7"/>
      <c r="O100" s="7"/>
      <c r="P100" s="7"/>
      <c r="Q100" s="7"/>
      <c r="R100" s="7"/>
      <c r="S100" s="7" t="s">
        <v>27</v>
      </c>
      <c r="T100" s="7"/>
      <c r="U100" s="7"/>
      <c r="V100" s="7"/>
      <c r="W100" s="7"/>
      <c r="X100" s="7"/>
      <c r="Y100" s="7"/>
      <c r="Z100" s="7" t="s">
        <v>27</v>
      </c>
      <c r="AA100" s="7"/>
      <c r="AB100" s="7"/>
      <c r="AC100" s="7"/>
      <c r="AD100" s="7"/>
      <c r="AE100" s="7"/>
      <c r="AF100" s="7"/>
      <c r="AG100" s="7"/>
      <c r="AH100" s="7" t="s">
        <v>18</v>
      </c>
      <c r="AI100" s="7" t="s">
        <v>18</v>
      </c>
      <c r="AJ100" s="7"/>
      <c r="AK100" s="8"/>
    </row>
    <row r="101" spans="1:37" s="1" customFormat="1" x14ac:dyDescent="0.25">
      <c r="A101" s="19">
        <v>99</v>
      </c>
      <c r="B101" s="7" t="s">
        <v>48</v>
      </c>
      <c r="C101" s="7" t="s">
        <v>21</v>
      </c>
      <c r="D101" s="7" t="s">
        <v>18</v>
      </c>
      <c r="E101" s="7" t="s">
        <v>18</v>
      </c>
      <c r="F101" s="7"/>
      <c r="G101" s="7"/>
      <c r="H101" s="7" t="s">
        <v>18</v>
      </c>
      <c r="I101" s="7" t="s">
        <v>18</v>
      </c>
      <c r="J101" s="7"/>
      <c r="K101" s="7" t="s">
        <v>18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 t="s">
        <v>18</v>
      </c>
      <c r="AC101" s="7"/>
      <c r="AD101" s="7"/>
      <c r="AE101" s="7"/>
      <c r="AF101" s="7"/>
      <c r="AG101" s="7" t="s">
        <v>18</v>
      </c>
      <c r="AH101" s="7"/>
      <c r="AI101" s="7" t="s">
        <v>18</v>
      </c>
      <c r="AJ101" s="7">
        <v>1</v>
      </c>
      <c r="AK101" s="8"/>
    </row>
    <row r="102" spans="1:37" s="1" customFormat="1" x14ac:dyDescent="0.25">
      <c r="A102" s="19">
        <v>100</v>
      </c>
      <c r="B102" s="7" t="s">
        <v>48</v>
      </c>
      <c r="C102" s="7" t="s">
        <v>21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>
        <v>1</v>
      </c>
      <c r="AK102" s="8"/>
    </row>
    <row r="103" spans="1:37" s="1" customFormat="1" x14ac:dyDescent="0.25">
      <c r="A103" s="19">
        <v>101</v>
      </c>
      <c r="B103" s="7" t="s">
        <v>48</v>
      </c>
      <c r="C103" s="7" t="s">
        <v>21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 t="s">
        <v>18</v>
      </c>
      <c r="Q103" s="7" t="s">
        <v>18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>
        <v>1</v>
      </c>
      <c r="AK103" s="8"/>
    </row>
    <row r="104" spans="1:37" s="1" customFormat="1" x14ac:dyDescent="0.25">
      <c r="A104" s="19">
        <v>102</v>
      </c>
      <c r="B104" s="7" t="s">
        <v>48</v>
      </c>
      <c r="C104" s="7" t="s">
        <v>21</v>
      </c>
      <c r="D104" s="7" t="s">
        <v>27</v>
      </c>
      <c r="E104" s="7" t="s">
        <v>27</v>
      </c>
      <c r="F104" s="7"/>
      <c r="G104" s="7"/>
      <c r="H104" s="7"/>
      <c r="I104" s="7"/>
      <c r="J104" s="7"/>
      <c r="K104" s="7"/>
      <c r="L104" s="7"/>
      <c r="M104" s="7" t="s">
        <v>27</v>
      </c>
      <c r="N104" s="7"/>
      <c r="O104" s="7"/>
      <c r="P104" s="7"/>
      <c r="Q104" s="7"/>
      <c r="R104" s="7"/>
      <c r="S104" s="7" t="s">
        <v>27</v>
      </c>
      <c r="T104" s="7" t="s">
        <v>27</v>
      </c>
      <c r="U104" s="7"/>
      <c r="V104" s="7"/>
      <c r="W104" s="7"/>
      <c r="X104" s="7"/>
      <c r="Y104" s="7"/>
      <c r="Z104" s="7" t="s">
        <v>27</v>
      </c>
      <c r="AA104" s="7"/>
      <c r="AB104" s="7"/>
      <c r="AC104" s="7"/>
      <c r="AD104" s="7"/>
      <c r="AE104" s="7"/>
      <c r="AF104" s="7"/>
      <c r="AG104" s="7" t="s">
        <v>27</v>
      </c>
      <c r="AH104" s="7"/>
      <c r="AI104" s="7"/>
      <c r="AJ104" s="7">
        <v>1</v>
      </c>
      <c r="AK104" s="8"/>
    </row>
    <row r="105" spans="1:37" s="1" customFormat="1" x14ac:dyDescent="0.25">
      <c r="A105" s="19">
        <v>103</v>
      </c>
      <c r="B105" s="7" t="s">
        <v>48</v>
      </c>
      <c r="C105" s="7" t="s">
        <v>21</v>
      </c>
      <c r="D105" s="7"/>
      <c r="E105" s="7"/>
      <c r="F105" s="7"/>
      <c r="G105" s="7"/>
      <c r="H105" s="7"/>
      <c r="I105" s="7"/>
      <c r="J105" s="7"/>
      <c r="K105" s="7" t="s">
        <v>27</v>
      </c>
      <c r="L105" s="7"/>
      <c r="M105" s="7"/>
      <c r="N105" s="7"/>
      <c r="O105" s="7"/>
      <c r="P105" s="7" t="s">
        <v>27</v>
      </c>
      <c r="Q105" s="7" t="s">
        <v>18</v>
      </c>
      <c r="R105" s="7"/>
      <c r="S105" s="7"/>
      <c r="T105" s="7"/>
      <c r="U105" s="7"/>
      <c r="V105" s="7"/>
      <c r="W105" s="7"/>
      <c r="X105" s="7"/>
      <c r="Y105" s="7" t="s">
        <v>27</v>
      </c>
      <c r="Z105" s="7"/>
      <c r="AA105" s="7"/>
      <c r="AB105" s="7"/>
      <c r="AC105" s="7"/>
      <c r="AD105" s="7"/>
      <c r="AE105" s="7"/>
      <c r="AF105" s="7" t="s">
        <v>18</v>
      </c>
      <c r="AG105" s="7"/>
      <c r="AH105" s="7"/>
      <c r="AI105" s="7"/>
      <c r="AJ105" s="7">
        <v>1</v>
      </c>
      <c r="AK105" s="8"/>
    </row>
    <row r="106" spans="1:37" s="1" customFormat="1" x14ac:dyDescent="0.25">
      <c r="A106" s="20">
        <v>104</v>
      </c>
      <c r="B106" s="11" t="s">
        <v>48</v>
      </c>
      <c r="C106" s="11" t="s">
        <v>21</v>
      </c>
      <c r="D106" s="11"/>
      <c r="E106" s="11" t="s">
        <v>27</v>
      </c>
      <c r="F106" s="11" t="s">
        <v>27</v>
      </c>
      <c r="G106" s="11"/>
      <c r="H106" s="11"/>
      <c r="I106" s="11" t="s">
        <v>18</v>
      </c>
      <c r="J106" s="11"/>
      <c r="K106" s="11"/>
      <c r="L106" s="11"/>
      <c r="M106" s="11"/>
      <c r="N106" s="11" t="s">
        <v>27</v>
      </c>
      <c r="O106" s="11" t="s">
        <v>18</v>
      </c>
      <c r="P106" s="11"/>
      <c r="Q106" s="11"/>
      <c r="R106" s="11" t="s">
        <v>18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 t="s">
        <v>18</v>
      </c>
      <c r="AG106" s="11" t="s">
        <v>18</v>
      </c>
      <c r="AH106" s="11"/>
      <c r="AI106" s="11"/>
      <c r="AJ106" s="11">
        <v>3</v>
      </c>
      <c r="AK106" s="12"/>
    </row>
    <row r="107" spans="1:37" ht="26.25" customHeight="1" x14ac:dyDescent="0.25">
      <c r="A107" s="23" t="s">
        <v>50</v>
      </c>
      <c r="B107" s="24"/>
      <c r="C107" s="24"/>
      <c r="D107" s="21">
        <f>COUNTA(D3:D106)</f>
        <v>21</v>
      </c>
      <c r="E107" s="21">
        <f t="shared" ref="E107:AI107" si="0">COUNTA(E3:E106)</f>
        <v>37</v>
      </c>
      <c r="F107" s="21">
        <f t="shared" si="0"/>
        <v>9</v>
      </c>
      <c r="G107" s="21">
        <f t="shared" si="0"/>
        <v>1</v>
      </c>
      <c r="H107" s="21">
        <f t="shared" si="0"/>
        <v>8</v>
      </c>
      <c r="I107" s="21">
        <f t="shared" si="0"/>
        <v>24</v>
      </c>
      <c r="J107" s="21">
        <f t="shared" si="0"/>
        <v>7</v>
      </c>
      <c r="K107" s="21">
        <f t="shared" si="0"/>
        <v>18</v>
      </c>
      <c r="L107" s="21">
        <f t="shared" si="0"/>
        <v>6</v>
      </c>
      <c r="M107" s="21">
        <f t="shared" si="0"/>
        <v>16</v>
      </c>
      <c r="N107" s="21">
        <f t="shared" si="0"/>
        <v>31</v>
      </c>
      <c r="O107" s="21">
        <f t="shared" si="0"/>
        <v>25</v>
      </c>
      <c r="P107" s="21">
        <f t="shared" si="0"/>
        <v>25</v>
      </c>
      <c r="Q107" s="21">
        <f t="shared" si="0"/>
        <v>17</v>
      </c>
      <c r="R107" s="21">
        <f t="shared" si="0"/>
        <v>6</v>
      </c>
      <c r="S107" s="21">
        <f t="shared" si="0"/>
        <v>18</v>
      </c>
      <c r="T107" s="21">
        <f t="shared" si="0"/>
        <v>12</v>
      </c>
      <c r="U107" s="21">
        <f t="shared" si="0"/>
        <v>10</v>
      </c>
      <c r="V107" s="21">
        <f t="shared" si="0"/>
        <v>7</v>
      </c>
      <c r="W107" s="21">
        <f t="shared" si="0"/>
        <v>16</v>
      </c>
      <c r="X107" s="21">
        <f t="shared" si="0"/>
        <v>27</v>
      </c>
      <c r="Y107" s="21">
        <f t="shared" si="0"/>
        <v>20</v>
      </c>
      <c r="Z107" s="21">
        <f t="shared" si="0"/>
        <v>34</v>
      </c>
      <c r="AA107" s="21">
        <f t="shared" si="0"/>
        <v>16</v>
      </c>
      <c r="AB107" s="21">
        <f t="shared" si="0"/>
        <v>4</v>
      </c>
      <c r="AC107" s="21">
        <f t="shared" si="0"/>
        <v>27</v>
      </c>
      <c r="AD107" s="21">
        <f t="shared" si="0"/>
        <v>5</v>
      </c>
      <c r="AE107" s="21">
        <f t="shared" si="0"/>
        <v>1</v>
      </c>
      <c r="AF107" s="21">
        <f t="shared" si="0"/>
        <v>44</v>
      </c>
      <c r="AG107" s="21">
        <f t="shared" si="0"/>
        <v>49</v>
      </c>
      <c r="AH107" s="21">
        <f t="shared" si="0"/>
        <v>12</v>
      </c>
      <c r="AI107" s="21">
        <f t="shared" si="0"/>
        <v>11</v>
      </c>
      <c r="AJ107" s="4"/>
      <c r="AK107" s="13" t="s">
        <v>52</v>
      </c>
    </row>
    <row r="108" spans="1:37" ht="25.5" customHeight="1" x14ac:dyDescent="0.25">
      <c r="A108" s="22" t="s">
        <v>51</v>
      </c>
      <c r="B108" s="22"/>
      <c r="C108" s="17" t="s">
        <v>18</v>
      </c>
      <c r="D108" s="16">
        <f>COUNTIF(D3:D106,"آشنایی")</f>
        <v>7</v>
      </c>
      <c r="E108" s="5">
        <f>COUNTIF(E3:E106,"آشنایی")</f>
        <v>10</v>
      </c>
      <c r="F108" s="5">
        <f t="shared" ref="F108:AI108" si="1">COUNTIF(F3:F106,"آشنایی")</f>
        <v>2</v>
      </c>
      <c r="G108" s="5">
        <f t="shared" si="1"/>
        <v>0</v>
      </c>
      <c r="H108" s="5">
        <f t="shared" si="1"/>
        <v>2</v>
      </c>
      <c r="I108" s="5">
        <f t="shared" si="1"/>
        <v>6</v>
      </c>
      <c r="J108" s="5">
        <f t="shared" si="1"/>
        <v>0</v>
      </c>
      <c r="K108" s="5">
        <f t="shared" si="1"/>
        <v>3</v>
      </c>
      <c r="L108" s="5">
        <f t="shared" si="1"/>
        <v>2</v>
      </c>
      <c r="M108" s="5">
        <f t="shared" si="1"/>
        <v>2</v>
      </c>
      <c r="N108" s="5">
        <f t="shared" si="1"/>
        <v>0</v>
      </c>
      <c r="O108" s="5">
        <f t="shared" si="1"/>
        <v>2</v>
      </c>
      <c r="P108" s="5">
        <f t="shared" si="1"/>
        <v>3</v>
      </c>
      <c r="Q108" s="5">
        <f t="shared" si="1"/>
        <v>3</v>
      </c>
      <c r="R108" s="5">
        <f t="shared" si="1"/>
        <v>4</v>
      </c>
      <c r="S108" s="5">
        <f t="shared" si="1"/>
        <v>1</v>
      </c>
      <c r="T108" s="5">
        <f t="shared" si="1"/>
        <v>0</v>
      </c>
      <c r="U108" s="5">
        <f t="shared" si="1"/>
        <v>5</v>
      </c>
      <c r="V108" s="5">
        <f t="shared" si="1"/>
        <v>3</v>
      </c>
      <c r="W108" s="5">
        <f t="shared" si="1"/>
        <v>5</v>
      </c>
      <c r="X108" s="5">
        <f t="shared" si="1"/>
        <v>10</v>
      </c>
      <c r="Y108" s="5">
        <f t="shared" si="1"/>
        <v>1</v>
      </c>
      <c r="Z108" s="5">
        <f t="shared" si="1"/>
        <v>3</v>
      </c>
      <c r="AA108" s="5">
        <f t="shared" si="1"/>
        <v>2</v>
      </c>
      <c r="AB108" s="5">
        <f t="shared" si="1"/>
        <v>1</v>
      </c>
      <c r="AC108" s="5">
        <f t="shared" si="1"/>
        <v>17</v>
      </c>
      <c r="AD108" s="5">
        <f t="shared" si="1"/>
        <v>5</v>
      </c>
      <c r="AE108" s="5">
        <f t="shared" si="1"/>
        <v>0</v>
      </c>
      <c r="AF108" s="5">
        <f t="shared" si="1"/>
        <v>10</v>
      </c>
      <c r="AG108" s="5">
        <f t="shared" si="1"/>
        <v>12</v>
      </c>
      <c r="AH108" s="5">
        <f t="shared" si="1"/>
        <v>12</v>
      </c>
      <c r="AI108" s="5">
        <f t="shared" si="1"/>
        <v>11</v>
      </c>
      <c r="AJ108" s="6"/>
      <c r="AK108" s="14" t="s">
        <v>54</v>
      </c>
    </row>
    <row r="109" spans="1:37" ht="25.5" customHeight="1" x14ac:dyDescent="0.25">
      <c r="A109" s="22"/>
      <c r="B109" s="22"/>
      <c r="C109" s="17" t="s">
        <v>16</v>
      </c>
      <c r="D109" s="5">
        <f>COUNTIF(D3:D106,"متوسط")</f>
        <v>6</v>
      </c>
      <c r="E109" s="5">
        <f>COUNTIF(E3:E106,"متوسط")</f>
        <v>9</v>
      </c>
      <c r="F109" s="5">
        <f t="shared" ref="F109:AI109" si="2">COUNTIF(F3:F106,"متوسط")</f>
        <v>3</v>
      </c>
      <c r="G109" s="5">
        <f t="shared" si="2"/>
        <v>0</v>
      </c>
      <c r="H109" s="5">
        <f t="shared" si="2"/>
        <v>3</v>
      </c>
      <c r="I109" s="5">
        <f t="shared" si="2"/>
        <v>7</v>
      </c>
      <c r="J109" s="5">
        <f t="shared" si="2"/>
        <v>1</v>
      </c>
      <c r="K109" s="5">
        <f t="shared" si="2"/>
        <v>3</v>
      </c>
      <c r="L109" s="5">
        <f t="shared" si="2"/>
        <v>3</v>
      </c>
      <c r="M109" s="5">
        <f t="shared" si="2"/>
        <v>2</v>
      </c>
      <c r="N109" s="5">
        <f t="shared" si="2"/>
        <v>8</v>
      </c>
      <c r="O109" s="5">
        <f t="shared" si="2"/>
        <v>8</v>
      </c>
      <c r="P109" s="5">
        <f t="shared" si="2"/>
        <v>7</v>
      </c>
      <c r="Q109" s="5">
        <f t="shared" si="2"/>
        <v>2</v>
      </c>
      <c r="R109" s="5">
        <f t="shared" si="2"/>
        <v>1</v>
      </c>
      <c r="S109" s="5">
        <f t="shared" si="2"/>
        <v>7</v>
      </c>
      <c r="T109" s="5">
        <f t="shared" si="2"/>
        <v>5</v>
      </c>
      <c r="U109" s="5">
        <f t="shared" si="2"/>
        <v>5</v>
      </c>
      <c r="V109" s="5">
        <f t="shared" si="2"/>
        <v>3</v>
      </c>
      <c r="W109" s="5">
        <f t="shared" si="2"/>
        <v>9</v>
      </c>
      <c r="X109" s="5">
        <f t="shared" si="2"/>
        <v>12</v>
      </c>
      <c r="Y109" s="5">
        <f t="shared" si="2"/>
        <v>9</v>
      </c>
      <c r="Z109" s="5">
        <f t="shared" si="2"/>
        <v>14</v>
      </c>
      <c r="AA109" s="5">
        <f t="shared" si="2"/>
        <v>7</v>
      </c>
      <c r="AB109" s="5">
        <f t="shared" si="2"/>
        <v>2</v>
      </c>
      <c r="AC109" s="5">
        <f t="shared" si="2"/>
        <v>8</v>
      </c>
      <c r="AD109" s="5">
        <f t="shared" si="2"/>
        <v>0</v>
      </c>
      <c r="AE109" s="5">
        <f t="shared" si="2"/>
        <v>1</v>
      </c>
      <c r="AF109" s="5">
        <f t="shared" si="2"/>
        <v>11</v>
      </c>
      <c r="AG109" s="5">
        <f t="shared" si="2"/>
        <v>22</v>
      </c>
      <c r="AH109" s="5">
        <f t="shared" si="2"/>
        <v>0</v>
      </c>
      <c r="AI109" s="5">
        <f t="shared" si="2"/>
        <v>0</v>
      </c>
      <c r="AJ109" s="6"/>
      <c r="AK109" s="14" t="s">
        <v>53</v>
      </c>
    </row>
    <row r="110" spans="1:37" ht="25.5" customHeight="1" x14ac:dyDescent="0.25">
      <c r="A110" s="22"/>
      <c r="B110" s="22"/>
      <c r="C110" s="15" t="s">
        <v>27</v>
      </c>
      <c r="D110" s="21">
        <f>COUNTIF(D3:D106,"پیشرفته")</f>
        <v>8</v>
      </c>
      <c r="E110" s="21">
        <f>COUNTIF(E3:E106,"پیشرفته")</f>
        <v>18</v>
      </c>
      <c r="F110" s="21">
        <f t="shared" ref="F110:AI110" si="3">COUNTIF(F3:F106,"پیشرفته")</f>
        <v>4</v>
      </c>
      <c r="G110" s="21">
        <f t="shared" si="3"/>
        <v>1</v>
      </c>
      <c r="H110" s="21">
        <f t="shared" si="3"/>
        <v>3</v>
      </c>
      <c r="I110" s="21">
        <f t="shared" si="3"/>
        <v>11</v>
      </c>
      <c r="J110" s="21">
        <f t="shared" si="3"/>
        <v>6</v>
      </c>
      <c r="K110" s="21">
        <f t="shared" si="3"/>
        <v>12</v>
      </c>
      <c r="L110" s="21">
        <f t="shared" si="3"/>
        <v>1</v>
      </c>
      <c r="M110" s="21">
        <f t="shared" si="3"/>
        <v>12</v>
      </c>
      <c r="N110" s="21">
        <f t="shared" si="3"/>
        <v>23</v>
      </c>
      <c r="O110" s="21">
        <f t="shared" si="3"/>
        <v>15</v>
      </c>
      <c r="P110" s="21">
        <f t="shared" si="3"/>
        <v>15</v>
      </c>
      <c r="Q110" s="21">
        <f t="shared" si="3"/>
        <v>12</v>
      </c>
      <c r="R110" s="21">
        <f t="shared" si="3"/>
        <v>1</v>
      </c>
      <c r="S110" s="21">
        <f t="shared" si="3"/>
        <v>10</v>
      </c>
      <c r="T110" s="21">
        <f t="shared" si="3"/>
        <v>7</v>
      </c>
      <c r="U110" s="21">
        <f t="shared" si="3"/>
        <v>0</v>
      </c>
      <c r="V110" s="21">
        <f t="shared" si="3"/>
        <v>1</v>
      </c>
      <c r="W110" s="21">
        <f t="shared" si="3"/>
        <v>2</v>
      </c>
      <c r="X110" s="21">
        <f t="shared" si="3"/>
        <v>5</v>
      </c>
      <c r="Y110" s="21">
        <f t="shared" si="3"/>
        <v>10</v>
      </c>
      <c r="Z110" s="21">
        <f t="shared" si="3"/>
        <v>17</v>
      </c>
      <c r="AA110" s="21">
        <f t="shared" si="3"/>
        <v>7</v>
      </c>
      <c r="AB110" s="21">
        <f t="shared" si="3"/>
        <v>1</v>
      </c>
      <c r="AC110" s="21">
        <f t="shared" si="3"/>
        <v>2</v>
      </c>
      <c r="AD110" s="21">
        <f t="shared" si="3"/>
        <v>0</v>
      </c>
      <c r="AE110" s="21">
        <f t="shared" si="3"/>
        <v>0</v>
      </c>
      <c r="AF110" s="21">
        <f t="shared" si="3"/>
        <v>23</v>
      </c>
      <c r="AG110" s="21">
        <f t="shared" si="3"/>
        <v>15</v>
      </c>
      <c r="AH110" s="21">
        <f t="shared" si="3"/>
        <v>0</v>
      </c>
      <c r="AI110" s="21">
        <f t="shared" si="3"/>
        <v>0</v>
      </c>
      <c r="AJ110" s="4"/>
      <c r="AK110" s="15"/>
    </row>
  </sheetData>
  <sheetProtection password="CEDF" sheet="1" objects="1" scenarios="1"/>
  <mergeCells count="4">
    <mergeCell ref="D1:AK1"/>
    <mergeCell ref="A1:C1"/>
    <mergeCell ref="A108:B110"/>
    <mergeCell ref="A107:C10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Z16" sqref="Z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AB16" sqref="AB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همه‌ی داده‌ها</vt:lpstr>
      <vt:lpstr>نمودار اول</vt:lpstr>
      <vt:lpstr>نمودار دوم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2023-05-10T13:46:01Z</dcterms:modified>
</cp:coreProperties>
</file>